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-225" windowWidth="20475" windowHeight="9870" tabRatio="711" activeTab="4"/>
  </bookViews>
  <sheets>
    <sheet name="data sheet" sheetId="64" r:id="rId1"/>
    <sheet name="Sheet1" sheetId="34" r:id="rId2"/>
    <sheet name="index" sheetId="33" r:id="rId3"/>
    <sheet name="TMP" sheetId="15" r:id="rId4"/>
    <sheet name="touyou" sheetId="5" r:id="rId5"/>
    <sheet name="C2_9C39" sheetId="14" r:id="rId6"/>
    <sheet name="C2_9B6B" sheetId="4" r:id="rId7"/>
    <sheet name="C1_765B" sheetId="16" r:id="rId8"/>
    <sheet name="C1_880C" sheetId="17" r:id="rId9"/>
    <sheet name="C1_ECA6" sheetId="19" r:id="rId10"/>
    <sheet name="C1_716A" sheetId="20" r:id="rId11"/>
    <sheet name="C1_ECD0" sheetId="22" r:id="rId12"/>
    <sheet name="C1_8A73" sheetId="23" r:id="rId13"/>
    <sheet name="C1_7678" sheetId="24" r:id="rId14"/>
    <sheet name="C1_EC96" sheetId="25" r:id="rId15"/>
    <sheet name="C1_ECB6" sheetId="26" r:id="rId16"/>
    <sheet name="C1_E91C" sheetId="18" r:id="rId17"/>
    <sheet name="C6_4D34" sheetId="27" r:id="rId18"/>
    <sheet name="C1_8BB8" sheetId="30" r:id="rId19"/>
    <sheet name="C6_4CF9" sheetId="29" r:id="rId20"/>
    <sheet name="C2_98F5" sheetId="31" r:id="rId21"/>
    <sheet name="C6_4709" sheetId="32" r:id="rId22"/>
    <sheet name="C1_EDF2" sheetId="35" r:id="rId23"/>
    <sheet name="C1_E968" sheetId="36" r:id="rId24"/>
    <sheet name="C1_8955" sheetId="37" r:id="rId25"/>
    <sheet name="C6_47A2" sheetId="38" r:id="rId26"/>
    <sheet name="C1_9175" sheetId="39" r:id="rId27"/>
    <sheet name="C1_EA07" sheetId="40" r:id="rId28"/>
    <sheet name="C1_EA14" sheetId="41" r:id="rId29"/>
    <sheet name="C1_55F1" sheetId="42" r:id="rId30"/>
    <sheet name="C6_2FF4" sheetId="43" r:id="rId31"/>
    <sheet name="C1_EE0A" sheetId="44" r:id="rId32"/>
    <sheet name="C1_EBC9" sheetId="45" r:id="rId33"/>
    <sheet name="C1_BD40" sheetId="11" r:id="rId34"/>
    <sheet name="C6_006D" sheetId="6" r:id="rId35"/>
    <sheet name="C1_57A0" sheetId="8" r:id="rId36"/>
    <sheet name="C1_5746" sheetId="9" r:id="rId37"/>
    <sheet name="C1_EBEA" sheetId="12" r:id="rId38"/>
    <sheet name="C1_EB59" sheetId="10" r:id="rId39"/>
    <sheet name="C1_EA34" sheetId="13" r:id="rId40"/>
    <sheet name="C1_7A16" sheetId="7" r:id="rId41"/>
    <sheet name="C2_9A3B" sheetId="47" r:id="rId42"/>
    <sheet name="C1_7400" sheetId="48" r:id="rId43"/>
    <sheet name="C1_8E37" sheetId="49" r:id="rId44"/>
    <sheet name="C1_8C29" sheetId="50" r:id="rId45"/>
    <sheet name="C1_8BF9" sheetId="51" r:id="rId46"/>
    <sheet name="C1_ED4F" sheetId="52" r:id="rId47"/>
    <sheet name="C1_EDC0" sheetId="53" r:id="rId48"/>
    <sheet name="C1_ED83" sheetId="54" r:id="rId49"/>
    <sheet name="C1_EDB7" sheetId="56" r:id="rId50"/>
    <sheet name="C1_7972" sheetId="55" r:id="rId51"/>
    <sheet name="C1_5521" sheetId="57" r:id="rId52"/>
    <sheet name="C1_54C6" sheetId="58" r:id="rId53"/>
    <sheet name="C1_EA77" sheetId="59" r:id="rId54"/>
    <sheet name="C1_EA84" sheetId="60" r:id="rId55"/>
    <sheet name="C1_ED93" sheetId="61" r:id="rId56"/>
    <sheet name="C1_EDC9" sheetId="62" r:id="rId57"/>
    <sheet name="TMP (30)" sheetId="63" r:id="rId58"/>
  </sheets>
  <calcPr calcId="145621"/>
</workbook>
</file>

<file path=xl/calcChain.xml><?xml version="1.0" encoding="utf-8"?>
<calcChain xmlns="http://schemas.openxmlformats.org/spreadsheetml/2006/main">
  <c r="A7" i="34" l="1"/>
  <c r="A6" i="34"/>
  <c r="A5" i="34"/>
  <c r="A4" i="34"/>
  <c r="A3" i="34"/>
  <c r="A2" i="34"/>
</calcChain>
</file>

<file path=xl/sharedStrings.xml><?xml version="1.0" encoding="utf-8"?>
<sst xmlns="http://schemas.openxmlformats.org/spreadsheetml/2006/main" count="854" uniqueCount="620">
  <si>
    <t>C8/4D23</t>
    <phoneticPr fontId="3"/>
  </si>
  <si>
    <t>$0100</t>
    <phoneticPr fontId="3"/>
  </si>
  <si>
    <t>$08C0 = $0100</t>
    <phoneticPr fontId="3"/>
  </si>
  <si>
    <t>N</t>
    <phoneticPr fontId="3"/>
  </si>
  <si>
    <t>$4DA8</t>
    <phoneticPr fontId="3"/>
  </si>
  <si>
    <t>Y</t>
    <phoneticPr fontId="3"/>
  </si>
  <si>
    <t>軍師存在フラグ？</t>
    <rPh sb="0" eb="2">
      <t>グンシ</t>
    </rPh>
    <rPh sb="2" eb="4">
      <t>ソンザイ</t>
    </rPh>
    <phoneticPr fontId="3"/>
  </si>
  <si>
    <t>$08C4 = $08C0</t>
    <phoneticPr fontId="3"/>
  </si>
  <si>
    <t>基点アドレス代入</t>
    <rPh sb="0" eb="2">
      <t>キテン</t>
    </rPh>
    <rPh sb="6" eb="8">
      <t>ダイニュウ</t>
    </rPh>
    <phoneticPr fontId="3"/>
  </si>
  <si>
    <t>4D6C</t>
    <phoneticPr fontId="3"/>
  </si>
  <si>
    <t>$00 = $08C0</t>
    <phoneticPr fontId="3"/>
  </si>
  <si>
    <t>$08C4 = $00</t>
    <phoneticPr fontId="3"/>
  </si>
  <si>
    <t>軍師嘘処理？</t>
    <rPh sb="0" eb="2">
      <t>グンシ</t>
    </rPh>
    <rPh sb="2" eb="3">
      <t>ウソ</t>
    </rPh>
    <rPh sb="3" eb="5">
      <t>ショリ</t>
    </rPh>
    <phoneticPr fontId="3"/>
  </si>
  <si>
    <t>軍師嘘判定？</t>
    <rPh sb="0" eb="2">
      <t>グンシ</t>
    </rPh>
    <rPh sb="2" eb="3">
      <t>ウソ</t>
    </rPh>
    <rPh sb="3" eb="5">
      <t>ハンテイ</t>
    </rPh>
    <phoneticPr fontId="3"/>
  </si>
  <si>
    <t>$0100に成否</t>
    <rPh sb="6" eb="8">
      <t>セイヒ</t>
    </rPh>
    <phoneticPr fontId="3"/>
  </si>
  <si>
    <t>Mx</t>
    <phoneticPr fontId="3"/>
  </si>
  <si>
    <t>A = $00</t>
    <phoneticPr fontId="3"/>
  </si>
  <si>
    <t>mx</t>
    <phoneticPr fontId="3"/>
  </si>
  <si>
    <t>乱数</t>
    <rPh sb="0" eb="2">
      <t>ランスウ</t>
    </rPh>
    <phoneticPr fontId="3"/>
  </si>
  <si>
    <t>乱数+#$3039</t>
    <rPh sb="0" eb="2">
      <t>ランスウ</t>
    </rPh>
    <phoneticPr fontId="3"/>
  </si>
  <si>
    <t>C1EC55</t>
    <phoneticPr fontId="3"/>
  </si>
  <si>
    <t>EB6E</t>
    <phoneticPr fontId="3"/>
  </si>
  <si>
    <t>64</t>
    <phoneticPr fontId="3"/>
  </si>
  <si>
    <t>$08BC</t>
    <phoneticPr fontId="3"/>
  </si>
  <si>
    <t>N</t>
    <phoneticPr fontId="3"/>
  </si>
  <si>
    <t>Y</t>
    <phoneticPr fontId="3"/>
  </si>
  <si>
    <t>直前の2つのプッシュのうち、小さい値を$00に代入</t>
    <rPh sb="0" eb="2">
      <t>チョクゼン</t>
    </rPh>
    <rPh sb="14" eb="15">
      <t>チイ</t>
    </rPh>
    <rPh sb="17" eb="18">
      <t>アタイ</t>
    </rPh>
    <rPh sb="23" eb="25">
      <t>ダイニュウ</t>
    </rPh>
    <phoneticPr fontId="3"/>
  </si>
  <si>
    <t>$00に二つのプッシュのうち小さい方を代入</t>
    <rPh sb="4" eb="5">
      <t>フタ</t>
    </rPh>
    <rPh sb="14" eb="15">
      <t>チイ</t>
    </rPh>
    <rPh sb="17" eb="18">
      <t>ホウ</t>
    </rPh>
    <rPh sb="19" eb="21">
      <t>ダイニュウ</t>
    </rPh>
    <phoneticPr fontId="3"/>
  </si>
  <si>
    <t>$04 = 0010</t>
    <phoneticPr fontId="3"/>
  </si>
  <si>
    <t>$04 = 0064</t>
    <phoneticPr fontId="3"/>
  </si>
  <si>
    <t>EA3B</t>
    <phoneticPr fontId="3"/>
  </si>
  <si>
    <t>Mx</t>
    <phoneticPr fontId="3"/>
  </si>
  <si>
    <t>mx</t>
    <phoneticPr fontId="3"/>
  </si>
  <si>
    <t>$06 = 0000</t>
    <phoneticPr fontId="3"/>
  </si>
  <si>
    <t>$00=$00/$04</t>
    <phoneticPr fontId="3"/>
  </si>
  <si>
    <t>$08=$00%$04</t>
    <phoneticPr fontId="3"/>
  </si>
  <si>
    <t>$08 = $00 % #$0064</t>
    <phoneticPr fontId="3"/>
  </si>
  <si>
    <t>16ループ：$02を0に、$00は変化なし</t>
    <rPh sb="17" eb="19">
      <t>ヘンカ</t>
    </rPh>
    <phoneticPr fontId="3"/>
  </si>
  <si>
    <t>mx</t>
    <phoneticPr fontId="3"/>
  </si>
  <si>
    <t>Mx</t>
    <phoneticPr fontId="3"/>
  </si>
  <si>
    <t>$08B2</t>
    <phoneticPr fontId="3"/>
  </si>
  <si>
    <t>S = 08AD</t>
    <phoneticPr fontId="3"/>
  </si>
  <si>
    <t>S = 08AB</t>
    <phoneticPr fontId="3"/>
  </si>
  <si>
    <t>0000</t>
    <phoneticPr fontId="3"/>
  </si>
  <si>
    <t>$08B4</t>
    <phoneticPr fontId="3"/>
  </si>
  <si>
    <t>S = 08A9</t>
    <phoneticPr fontId="3"/>
  </si>
  <si>
    <t>0001</t>
    <phoneticPr fontId="3"/>
  </si>
  <si>
    <t>S = 08A7</t>
    <phoneticPr fontId="3"/>
  </si>
  <si>
    <t>011E</t>
    <phoneticPr fontId="3"/>
  </si>
  <si>
    <t>$08B0</t>
    <phoneticPr fontId="3"/>
  </si>
  <si>
    <t>S = 08A5</t>
    <phoneticPr fontId="3"/>
  </si>
  <si>
    <t>$08AE</t>
    <phoneticPr fontId="3"/>
  </si>
  <si>
    <t>S = 08A3</t>
    <phoneticPr fontId="3"/>
  </si>
  <si>
    <t>00A3</t>
    <phoneticPr fontId="3"/>
  </si>
  <si>
    <t>説得1</t>
    <rPh sb="0" eb="2">
      <t>セットク</t>
    </rPh>
    <phoneticPr fontId="3"/>
  </si>
  <si>
    <t>赴く2</t>
    <rPh sb="0" eb="1">
      <t>オモム</t>
    </rPh>
    <phoneticPr fontId="3"/>
  </si>
  <si>
    <t>金0</t>
    <rPh sb="0" eb="1">
      <t>カネ</t>
    </rPh>
    <phoneticPr fontId="3"/>
  </si>
  <si>
    <t>アイテム3</t>
    <phoneticPr fontId="3"/>
  </si>
  <si>
    <t>使用武将ID</t>
    <rPh sb="0" eb="2">
      <t>シヨウ</t>
    </rPh>
    <rPh sb="2" eb="4">
      <t>ブショウ</t>
    </rPh>
    <phoneticPr fontId="3"/>
  </si>
  <si>
    <t>相手武将ID</t>
    <rPh sb="0" eb="2">
      <t>アイテ</t>
    </rPh>
    <rPh sb="2" eb="4">
      <t>ブショウ</t>
    </rPh>
    <phoneticPr fontId="3"/>
  </si>
  <si>
    <t>自国：0001</t>
    <rPh sb="0" eb="2">
      <t>ジコク</t>
    </rPh>
    <phoneticPr fontId="3"/>
  </si>
  <si>
    <t>他国：0000</t>
    <rPh sb="0" eb="2">
      <t>タコク</t>
    </rPh>
    <phoneticPr fontId="3"/>
  </si>
  <si>
    <t>孫堅11E = CAA1AA</t>
    <rPh sb="0" eb="2">
      <t>ソンケン</t>
    </rPh>
    <phoneticPr fontId="3"/>
  </si>
  <si>
    <t>1武将 30 Byte</t>
    <rPh sb="1" eb="3">
      <t>ブショウ</t>
    </rPh>
    <phoneticPr fontId="3"/>
  </si>
  <si>
    <t>阿会喃 CA8026</t>
    <phoneticPr fontId="3"/>
  </si>
  <si>
    <t>ID:8?</t>
    <phoneticPr fontId="3"/>
  </si>
  <si>
    <t>S=08A0</t>
    <phoneticPr fontId="3"/>
  </si>
  <si>
    <t>$08C2</t>
    <phoneticPr fontId="3"/>
  </si>
  <si>
    <t>N</t>
    <phoneticPr fontId="3"/>
  </si>
  <si>
    <t>自国</t>
    <rPh sb="0" eb="2">
      <t>ジコク</t>
    </rPh>
    <phoneticPr fontId="3"/>
  </si>
  <si>
    <t>Y</t>
    <phoneticPr fontId="3"/>
  </si>
  <si>
    <t>他国</t>
    <rPh sb="0" eb="2">
      <t>タコク</t>
    </rPh>
    <phoneticPr fontId="3"/>
  </si>
  <si>
    <t>金</t>
    <rPh sb="0" eb="1">
      <t>カネ</t>
    </rPh>
    <phoneticPr fontId="3"/>
  </si>
  <si>
    <t>方法</t>
    <rPh sb="0" eb="2">
      <t>ホウホウ</t>
    </rPh>
    <phoneticPr fontId="3"/>
  </si>
  <si>
    <t>使用武将</t>
    <rPh sb="0" eb="2">
      <t>シヨウ</t>
    </rPh>
    <rPh sb="2" eb="4">
      <t>ブショウ</t>
    </rPh>
    <phoneticPr fontId="3"/>
  </si>
  <si>
    <t>対象武将</t>
    <rPh sb="0" eb="2">
      <t>タイショウ</t>
    </rPh>
    <rPh sb="2" eb="4">
      <t>ブショウ</t>
    </rPh>
    <phoneticPr fontId="3"/>
  </si>
  <si>
    <t>Y</t>
    <phoneticPr fontId="3"/>
  </si>
  <si>
    <t>方法</t>
    <rPh sb="0" eb="2">
      <t>ホウホウ</t>
    </rPh>
    <phoneticPr fontId="3"/>
  </si>
  <si>
    <t>相手武将ID</t>
    <rPh sb="0" eb="2">
      <t>アイテ</t>
    </rPh>
    <rPh sb="2" eb="4">
      <t>ブショウ</t>
    </rPh>
    <rPh sb="3" eb="4">
      <t>アイブ</t>
    </rPh>
    <phoneticPr fontId="3"/>
  </si>
  <si>
    <t>使用武将</t>
    <rPh sb="0" eb="2">
      <t>シヨウ</t>
    </rPh>
    <rPh sb="2" eb="4">
      <t>ブショウ</t>
    </rPh>
    <phoneticPr fontId="3"/>
  </si>
  <si>
    <t>相手武将</t>
    <rPh sb="0" eb="2">
      <t>アイテ</t>
    </rPh>
    <rPh sb="2" eb="4">
      <t>ブショウ</t>
    </rPh>
    <phoneticPr fontId="3"/>
  </si>
  <si>
    <t>金</t>
    <rPh sb="0" eb="1">
      <t>カネ</t>
    </rPh>
    <phoneticPr fontId="3"/>
  </si>
  <si>
    <t>Y</t>
    <phoneticPr fontId="3"/>
  </si>
  <si>
    <t>N</t>
    <phoneticPr fontId="3"/>
  </si>
  <si>
    <t>30</t>
    <phoneticPr fontId="3"/>
  </si>
  <si>
    <t>C1/8815</t>
  </si>
  <si>
    <t>Mx</t>
    <phoneticPr fontId="3"/>
  </si>
  <si>
    <t>mx</t>
    <phoneticPr fontId="3"/>
  </si>
  <si>
    <t>$00 = $00 * $04</t>
    <phoneticPr fontId="3"/>
  </si>
  <si>
    <t>$00 = ID*#$001E(Byte)</t>
    <phoneticPr fontId="3"/>
  </si>
  <si>
    <t>Y</t>
    <phoneticPr fontId="3"/>
  </si>
  <si>
    <t>N</t>
    <phoneticPr fontId="3"/>
  </si>
  <si>
    <t>C8/4CEE</t>
    <phoneticPr fontId="3"/>
  </si>
  <si>
    <t>Mx</t>
    <phoneticPr fontId="3"/>
  </si>
  <si>
    <t>mx</t>
    <phoneticPr fontId="3"/>
  </si>
  <si>
    <t>$00 = $00*$04</t>
    <phoneticPr fontId="3"/>
  </si>
  <si>
    <t>$00 == $04なら0を、そうでないなら1を返す</t>
    <rPh sb="24" eb="25">
      <t>カエ</t>
    </rPh>
    <phoneticPr fontId="3"/>
  </si>
  <si>
    <t>$00 == $04 =&gt; $00 = 0</t>
    <phoneticPr fontId="3"/>
  </si>
  <si>
    <t>武将データ取り出し（11）</t>
    <rPh sb="0" eb="2">
      <t>ブショウ</t>
    </rPh>
    <rPh sb="5" eb="6">
      <t>ト</t>
    </rPh>
    <rPh sb="7" eb="8">
      <t>ダ</t>
    </rPh>
    <phoneticPr fontId="3"/>
  </si>
  <si>
    <t>DATA11がFF</t>
    <phoneticPr fontId="3"/>
  </si>
  <si>
    <t>DATA11 ADDR</t>
    <phoneticPr fontId="3"/>
  </si>
  <si>
    <t>$00が0なら1、それ以外なら0</t>
    <rPh sb="11" eb="13">
      <t>イガイ</t>
    </rPh>
    <phoneticPr fontId="3"/>
  </si>
  <si>
    <t>武将ID</t>
    <rPh sb="0" eb="2">
      <t>ブショウ</t>
    </rPh>
    <phoneticPr fontId="3"/>
  </si>
  <si>
    <t>ADDR</t>
    <phoneticPr fontId="3"/>
  </si>
  <si>
    <t>$00 == 0 なら0を、それ以外なら1を返す</t>
    <rPh sb="16" eb="18">
      <t>イガイ</t>
    </rPh>
    <rPh sb="22" eb="23">
      <t>カエ</t>
    </rPh>
    <phoneticPr fontId="3"/>
  </si>
  <si>
    <t>DATA08 bit3 == 0</t>
    <phoneticPr fontId="3"/>
  </si>
  <si>
    <t>(bool)$00</t>
    <phoneticPr fontId="3"/>
  </si>
  <si>
    <t>$00 == 1</t>
    <phoneticPr fontId="3"/>
  </si>
  <si>
    <t>N</t>
    <phoneticPr fontId="3"/>
  </si>
  <si>
    <t>$00 == 0</t>
    <phoneticPr fontId="3"/>
  </si>
  <si>
    <t>$00 = NOT (bool)$00</t>
    <phoneticPr fontId="3"/>
  </si>
  <si>
    <t>DATA13</t>
    <phoneticPr fontId="3"/>
  </si>
  <si>
    <t>使用武将 DATA11 ID</t>
    <rPh sb="0" eb="2">
      <t>シヨウ</t>
    </rPh>
    <rPh sb="2" eb="4">
      <t>ブショウ</t>
    </rPh>
    <phoneticPr fontId="3"/>
  </si>
  <si>
    <t>$00 == $04 =&gt; 0001</t>
    <phoneticPr fontId="3"/>
  </si>
  <si>
    <t>相手武将のDATA13と使用武将のDATA11が等しければ1を、それ以外なら0を返す</t>
    <rPh sb="0" eb="2">
      <t>アイテ</t>
    </rPh>
    <rPh sb="2" eb="4">
      <t>ブショウ</t>
    </rPh>
    <rPh sb="12" eb="14">
      <t>シヨウ</t>
    </rPh>
    <rPh sb="14" eb="16">
      <t>ブショウ</t>
    </rPh>
    <rPh sb="24" eb="25">
      <t>ヒト</t>
    </rPh>
    <rPh sb="34" eb="36">
      <t>イガイ</t>
    </rPh>
    <rPh sb="40" eb="41">
      <t>カエ</t>
    </rPh>
    <phoneticPr fontId="3"/>
  </si>
  <si>
    <t>$00と$04が等しければ1を、そうでなければ0を返す</t>
    <rPh sb="8" eb="9">
      <t>ヒト</t>
    </rPh>
    <rPh sb="25" eb="26">
      <t>カエ</t>
    </rPh>
    <phoneticPr fontId="3"/>
  </si>
  <si>
    <t>($00)：ADDR =&gt; IDへの変換</t>
    <rPh sb="18" eb="20">
      <t>ヘンカン</t>
    </rPh>
    <phoneticPr fontId="3"/>
  </si>
  <si>
    <t>ADDR = ID * 1E + 347E</t>
    <phoneticPr fontId="3"/>
  </si>
  <si>
    <t>武将データ取り出し（0B）</t>
    <rPh sb="0" eb="2">
      <t>ブショウ</t>
    </rPh>
    <rPh sb="5" eb="6">
      <t>ト</t>
    </rPh>
    <rPh sb="7" eb="8">
      <t>ダ</t>
    </rPh>
    <phoneticPr fontId="3"/>
  </si>
  <si>
    <t>DATA0Bのbit3取り出し</t>
    <rPh sb="11" eb="12">
      <t>ト</t>
    </rPh>
    <rPh sb="13" eb="14">
      <t>ダ</t>
    </rPh>
    <phoneticPr fontId="3"/>
  </si>
  <si>
    <t>DATA0Bのbit3が0</t>
    <phoneticPr fontId="3"/>
  </si>
  <si>
    <t>DATA0B bit3</t>
    <phoneticPr fontId="3"/>
  </si>
  <si>
    <t>相手武将のDATA0B bit3が0なら0を返す</t>
    <rPh sb="0" eb="2">
      <t>アイテ</t>
    </rPh>
    <rPh sb="2" eb="4">
      <t>ブショウ</t>
    </rPh>
    <rPh sb="22" eb="23">
      <t>カエ</t>
    </rPh>
    <phoneticPr fontId="3"/>
  </si>
  <si>
    <t>DATA D取り出し</t>
    <rPh sb="6" eb="7">
      <t>ト</t>
    </rPh>
    <rPh sb="8" eb="9">
      <t>ダ</t>
    </rPh>
    <phoneticPr fontId="3"/>
  </si>
  <si>
    <t>Y</t>
    <phoneticPr fontId="3"/>
  </si>
  <si>
    <t>N</t>
    <phoneticPr fontId="3"/>
  </si>
  <si>
    <t>75</t>
    <phoneticPr fontId="3"/>
  </si>
  <si>
    <t>150</t>
    <phoneticPr fontId="3"/>
  </si>
  <si>
    <t>110-相性差</t>
    <rPh sb="4" eb="6">
      <t>アイショウ</t>
    </rPh>
    <rPh sb="6" eb="7">
      <t>サ</t>
    </rPh>
    <phoneticPr fontId="3"/>
  </si>
  <si>
    <t>C2_9C39</t>
  </si>
  <si>
    <t>C2_9B6B</t>
  </si>
  <si>
    <t>C1_765B</t>
  </si>
  <si>
    <t>C1_880C</t>
  </si>
  <si>
    <t>C1_ECA6</t>
  </si>
  <si>
    <t>C1_716A</t>
  </si>
  <si>
    <t>C1_ECD0</t>
  </si>
  <si>
    <t>C1_8A73</t>
  </si>
  <si>
    <t>C1_7678</t>
  </si>
  <si>
    <t>C1_EC96</t>
  </si>
  <si>
    <t>C1_ECB6</t>
  </si>
  <si>
    <t>C1_E91C</t>
  </si>
  <si>
    <t>C6_4D34</t>
  </si>
  <si>
    <t>C1_8BB8</t>
  </si>
  <si>
    <t>C6_4CF9</t>
  </si>
  <si>
    <t>C2_98F5</t>
  </si>
  <si>
    <t>C1_BD40</t>
  </si>
  <si>
    <t>C6_006D</t>
  </si>
  <si>
    <t>C1_57A0</t>
  </si>
  <si>
    <t>C1_5746</t>
  </si>
  <si>
    <t>C1_EBEA</t>
  </si>
  <si>
    <t>C1_EB59</t>
  </si>
  <si>
    <t>C1_EA34</t>
  </si>
  <si>
    <t>相性差を返す</t>
    <rPh sb="0" eb="2">
      <t>アイショウ</t>
    </rPh>
    <rPh sb="2" eb="3">
      <t>サ</t>
    </rPh>
    <rPh sb="4" eb="5">
      <t>カエ</t>
    </rPh>
    <phoneticPr fontId="3"/>
  </si>
  <si>
    <t>割り算</t>
    <rPh sb="0" eb="1">
      <t>ワ</t>
    </rPh>
    <rPh sb="2" eb="3">
      <t>ザン</t>
    </rPh>
    <phoneticPr fontId="3"/>
  </si>
  <si>
    <t>C1_8B36</t>
    <phoneticPr fontId="3"/>
  </si>
  <si>
    <t>リンク</t>
    <phoneticPr fontId="3"/>
  </si>
  <si>
    <t>登用確立</t>
    <rPh sb="0" eb="2">
      <t>トウヨウ</t>
    </rPh>
    <rPh sb="2" eb="4">
      <t>カクリツ</t>
    </rPh>
    <phoneticPr fontId="3"/>
  </si>
  <si>
    <t>自国登用確立</t>
    <rPh sb="0" eb="2">
      <t>ジコク</t>
    </rPh>
    <rPh sb="2" eb="4">
      <t>トウヨウ</t>
    </rPh>
    <rPh sb="4" eb="6">
      <t>カクリツ</t>
    </rPh>
    <phoneticPr fontId="3"/>
  </si>
  <si>
    <t>$00 == 0</t>
    <phoneticPr fontId="3"/>
  </si>
  <si>
    <t>武将が埋伏か否か</t>
    <rPh sb="0" eb="2">
      <t>ブショウ</t>
    </rPh>
    <rPh sb="3" eb="5">
      <t>マイフク</t>
    </rPh>
    <rPh sb="6" eb="7">
      <t>イナ</t>
    </rPh>
    <phoneticPr fontId="3"/>
  </si>
  <si>
    <t>武将メモリデータ 0B（埋伏カウンター）</t>
    <rPh sb="0" eb="2">
      <t>ブショウ</t>
    </rPh>
    <rPh sb="12" eb="14">
      <t>マイフク</t>
    </rPh>
    <phoneticPr fontId="3"/>
  </si>
  <si>
    <t>武将メモリデータ 11 ADDR（所属国データへのアドレス？）</t>
    <rPh sb="0" eb="2">
      <t>ブショウ</t>
    </rPh>
    <rPh sb="17" eb="19">
      <t>ショゾク</t>
    </rPh>
    <rPh sb="19" eb="20">
      <t>コク</t>
    </rPh>
    <phoneticPr fontId="3"/>
  </si>
  <si>
    <t>$00 != $04</t>
    <phoneticPr fontId="3"/>
  </si>
  <si>
    <t>武将メモリデータ11（所属国）</t>
    <rPh sb="0" eb="2">
      <t>ブショウ</t>
    </rPh>
    <rPh sb="11" eb="13">
      <t>ショゾク</t>
    </rPh>
    <rPh sb="13" eb="14">
      <t>コク</t>
    </rPh>
    <phoneticPr fontId="3"/>
  </si>
  <si>
    <t>埋伏判定</t>
    <rPh sb="0" eb="2">
      <t>マイフク</t>
    </rPh>
    <rPh sb="2" eb="4">
      <t>ハンテイ</t>
    </rPh>
    <phoneticPr fontId="3"/>
  </si>
  <si>
    <t>$00 != 0</t>
    <phoneticPr fontId="3"/>
  </si>
  <si>
    <t>$00 == $04</t>
    <phoneticPr fontId="3"/>
  </si>
  <si>
    <t>2武将の相性差</t>
    <rPh sb="1" eb="3">
      <t>ブショウ</t>
    </rPh>
    <rPh sb="4" eb="6">
      <t>アイショウ</t>
    </rPh>
    <rPh sb="6" eb="7">
      <t>サ</t>
    </rPh>
    <phoneticPr fontId="3"/>
  </si>
  <si>
    <t>武将メモリデータ 0D（相性）</t>
    <rPh sb="0" eb="2">
      <t>ブショウ</t>
    </rPh>
    <rPh sb="12" eb="14">
      <t>アイショウ</t>
    </rPh>
    <phoneticPr fontId="3"/>
  </si>
  <si>
    <t>相性差算出</t>
    <rPh sb="0" eb="2">
      <t>アイショウ</t>
    </rPh>
    <rPh sb="2" eb="3">
      <t>サ</t>
    </rPh>
    <rPh sb="3" eb="5">
      <t>サンシュツ</t>
    </rPh>
    <phoneticPr fontId="3"/>
  </si>
  <si>
    <t>2つのプッシュのうち小さい方を返す</t>
    <rPh sb="10" eb="11">
      <t>チイ</t>
    </rPh>
    <rPh sb="13" eb="14">
      <t>ホウ</t>
    </rPh>
    <rPh sb="15" eb="16">
      <t>カエ</t>
    </rPh>
    <phoneticPr fontId="3"/>
  </si>
  <si>
    <t>登用成否決定</t>
    <rPh sb="0" eb="2">
      <t>トウヨウ</t>
    </rPh>
    <rPh sb="2" eb="4">
      <t>セイヒ</t>
    </rPh>
    <rPh sb="4" eb="6">
      <t>ケッテイ</t>
    </rPh>
    <phoneticPr fontId="3"/>
  </si>
  <si>
    <t>乱数設定？</t>
    <rPh sb="0" eb="2">
      <t>ランスウ</t>
    </rPh>
    <rPh sb="2" eb="4">
      <t>セッテイ</t>
    </rPh>
    <phoneticPr fontId="3"/>
  </si>
  <si>
    <t>4バイトの乱数を返す</t>
    <rPh sb="5" eb="7">
      <t>ランスウ</t>
    </rPh>
    <rPh sb="8" eb="9">
      <t>カエ</t>
    </rPh>
    <phoneticPr fontId="3"/>
  </si>
  <si>
    <t>乱数調整？</t>
    <rPh sb="0" eb="2">
      <t>ランスウ</t>
    </rPh>
    <rPh sb="2" eb="4">
      <t>チョウセイ</t>
    </rPh>
    <phoneticPr fontId="3"/>
  </si>
  <si>
    <t>乱数調整</t>
    <rPh sb="0" eb="2">
      <t>ランスウ</t>
    </rPh>
    <rPh sb="2" eb="4">
      <t>チョウセイ</t>
    </rPh>
    <phoneticPr fontId="3"/>
  </si>
  <si>
    <t>武将メモリデータ 13（埋伏元）</t>
    <rPh sb="0" eb="2">
      <t>ブショウ</t>
    </rPh>
    <rPh sb="12" eb="14">
      <t>マイフク</t>
    </rPh>
    <rPh sb="14" eb="15">
      <t>モト</t>
    </rPh>
    <phoneticPr fontId="3"/>
  </si>
  <si>
    <t>0214</t>
    <phoneticPr fontId="3"/>
  </si>
  <si>
    <t>相手武将</t>
    <rPh sb="0" eb="2">
      <t>アイテ</t>
    </rPh>
    <rPh sb="2" eb="4">
      <t>ブショウ</t>
    </rPh>
    <phoneticPr fontId="3"/>
  </si>
  <si>
    <t>Mx</t>
    <phoneticPr fontId="3"/>
  </si>
  <si>
    <t>mx</t>
    <phoneticPr fontId="3"/>
  </si>
  <si>
    <t>99AA</t>
    <phoneticPr fontId="3"/>
  </si>
  <si>
    <t>方法</t>
    <rPh sb="0" eb="2">
      <t>ホウホウ</t>
    </rPh>
    <phoneticPr fontId="3"/>
  </si>
  <si>
    <t>Y</t>
    <phoneticPr fontId="3"/>
  </si>
  <si>
    <t>N</t>
    <phoneticPr fontId="3"/>
  </si>
  <si>
    <t>9914</t>
    <phoneticPr fontId="3"/>
  </si>
  <si>
    <t>9924</t>
    <phoneticPr fontId="3"/>
  </si>
  <si>
    <t>994E</t>
    <phoneticPr fontId="3"/>
  </si>
  <si>
    <t>9979</t>
    <phoneticPr fontId="3"/>
  </si>
  <si>
    <t>赴く</t>
    <rPh sb="0" eb="1">
      <t>オモム</t>
    </rPh>
    <phoneticPr fontId="3"/>
  </si>
  <si>
    <t>アイテム</t>
    <phoneticPr fontId="3"/>
  </si>
  <si>
    <t>金</t>
    <rPh sb="0" eb="1">
      <t>カネ</t>
    </rPh>
    <phoneticPr fontId="3"/>
  </si>
  <si>
    <t>説得</t>
    <rPh sb="0" eb="2">
      <t>セットク</t>
    </rPh>
    <phoneticPr fontId="3"/>
  </si>
  <si>
    <t>使用武将</t>
    <rPh sb="0" eb="2">
      <t>シヨウ</t>
    </rPh>
    <rPh sb="2" eb="4">
      <t>ブショウ</t>
    </rPh>
    <phoneticPr fontId="3"/>
  </si>
  <si>
    <t>110-相性差</t>
    <rPh sb="4" eb="6">
      <t>アイショウ</t>
    </rPh>
    <rPh sb="6" eb="7">
      <t>サ</t>
    </rPh>
    <phoneticPr fontId="3"/>
  </si>
  <si>
    <t>ADDR</t>
    <phoneticPr fontId="3"/>
  </si>
  <si>
    <t>ID</t>
    <phoneticPr fontId="3"/>
  </si>
  <si>
    <t>0215</t>
    <phoneticPr fontId="3"/>
  </si>
  <si>
    <t>021C</t>
    <phoneticPr fontId="3"/>
  </si>
  <si>
    <t>021F</t>
    <phoneticPr fontId="3"/>
  </si>
  <si>
    <t>Y</t>
    <phoneticPr fontId="3"/>
  </si>
  <si>
    <t>Mx</t>
    <phoneticPr fontId="3"/>
  </si>
  <si>
    <t>mx</t>
    <phoneticPr fontId="3"/>
  </si>
  <si>
    <t>N</t>
    <phoneticPr fontId="3"/>
  </si>
  <si>
    <t>N</t>
    <phoneticPr fontId="3"/>
  </si>
  <si>
    <t>君主</t>
    <rPh sb="0" eb="2">
      <t>クンシュ</t>
    </rPh>
    <phoneticPr fontId="3"/>
  </si>
  <si>
    <t>00</t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</si>
  <si>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</si>
  <si>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</si>
  <si>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</si>
  <si>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</si>
  <si>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</si>
  <si>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</si>
  <si>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</si>
  <si>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</si>
  <si>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</si>
  <si>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0A</t>
    <phoneticPr fontId="3"/>
  </si>
  <si>
    <t>0B</t>
    <phoneticPr fontId="3"/>
  </si>
  <si>
    <t>??</t>
    <phoneticPr fontId="3"/>
  </si>
  <si>
    <t>27</t>
    <phoneticPr fontId="3"/>
  </si>
  <si>
    <t>EF</t>
    <phoneticPr fontId="3"/>
  </si>
  <si>
    <t>C6</t>
    <phoneticPr fontId="3"/>
  </si>
  <si>
    <t>XX</t>
    <phoneticPr fontId="3"/>
  </si>
  <si>
    <t>C6_4709</t>
  </si>
  <si>
    <t>リンク</t>
    <phoneticPr fontId="3"/>
  </si>
  <si>
    <t>C1_E968</t>
    <phoneticPr fontId="3"/>
  </si>
  <si>
    <t>C1_EDF2</t>
    <phoneticPr fontId="3"/>
  </si>
  <si>
    <t>$08</t>
    <phoneticPr fontId="3"/>
  </si>
  <si>
    <t>$0A</t>
    <phoneticPr fontId="3"/>
  </si>
  <si>
    <t>リンク</t>
    <phoneticPr fontId="3"/>
  </si>
  <si>
    <t>MX</t>
    <phoneticPr fontId="3"/>
  </si>
  <si>
    <t>$00 * $04</t>
    <phoneticPr fontId="3"/>
  </si>
  <si>
    <t>mX</t>
    <phoneticPr fontId="3"/>
  </si>
  <si>
    <t>Y</t>
    <phoneticPr fontId="3"/>
  </si>
  <si>
    <t>N</t>
    <phoneticPr fontId="3"/>
  </si>
  <si>
    <t>$01,$00</t>
    <phoneticPr fontId="3"/>
  </si>
  <si>
    <t>$04,$05</t>
    <phoneticPr fontId="3"/>
  </si>
  <si>
    <t>mx</t>
    <phoneticPr fontId="3"/>
  </si>
  <si>
    <t>$00,$02に$00*$04を返す</t>
    <rPh sb="16" eb="17">
      <t>カエ</t>
    </rPh>
    <phoneticPr fontId="3"/>
  </si>
  <si>
    <t>掛け算は下位4バイトのみ計算</t>
    <rPh sb="0" eb="1">
      <t>カ</t>
    </rPh>
    <rPh sb="2" eb="3">
      <t>ザン</t>
    </rPh>
    <rPh sb="4" eb="6">
      <t>カイ</t>
    </rPh>
    <rPh sb="12" eb="14">
      <t>ケイサン</t>
    </rPh>
    <phoneticPr fontId="3"/>
  </si>
  <si>
    <t>2バイト*2バイト、結果は下位2バイト</t>
    <rPh sb="10" eb="12">
      <t>ケッカ</t>
    </rPh>
    <rPh sb="13" eb="15">
      <t>カイ</t>
    </rPh>
    <phoneticPr fontId="3"/>
  </si>
  <si>
    <t>$00 * $04（2バイト）</t>
    <phoneticPr fontId="3"/>
  </si>
  <si>
    <t>$00 * $04（4バイト）</t>
    <phoneticPr fontId="3"/>
  </si>
  <si>
    <t>$00,$02 = $00 * $04</t>
    <phoneticPr fontId="3"/>
  </si>
  <si>
    <t>呼び出し時より2つ前のプッシュ</t>
    <rPh sb="0" eb="1">
      <t>ヨ</t>
    </rPh>
    <rPh sb="2" eb="3">
      <t>ダ</t>
    </rPh>
    <rPh sb="4" eb="5">
      <t>ジ</t>
    </rPh>
    <rPh sb="9" eb="10">
      <t>マエ</t>
    </rPh>
    <phoneticPr fontId="3"/>
  </si>
  <si>
    <t>$00 = ($00 * $04) + $08（すべて4バイト）</t>
    <phoneticPr fontId="3"/>
  </si>
  <si>
    <t>$00-03 = $00-03 * $04-07</t>
    <phoneticPr fontId="3"/>
  </si>
  <si>
    <t>$00 = 00C6EF27 + $00 * #$0003</t>
    <phoneticPr fontId="3"/>
  </si>
  <si>
    <t>C6/EF27:C18907</t>
  </si>
  <si>
    <t>C6/EF2A:C188B9</t>
  </si>
  <si>
    <t>C6/EF2D:C18955</t>
  </si>
  <si>
    <t>C6/EF30:C189A3</t>
  </si>
  <si>
    <t>C6/EF33:C1922E</t>
  </si>
  <si>
    <t>C6/EF36:C1927C</t>
  </si>
  <si>
    <t>C6/EF39:C189F1</t>
  </si>
  <si>
    <t>C6/EF3C:C19073</t>
  </si>
  <si>
    <t>C6/EF3F:C1901B</t>
  </si>
  <si>
    <t>C6/EF42:C190C8</t>
  </si>
  <si>
    <t>C6/EF45:C19120</t>
  </si>
  <si>
    <t>C6/EF48:C18C9F</t>
  </si>
  <si>
    <t>C6/EF4B:C18AB4</t>
  </si>
  <si>
    <t>C6/EF5E:C192CA</t>
  </si>
  <si>
    <t>$00-$03のアドレスへ</t>
    <phoneticPr fontId="3"/>
  </si>
  <si>
    <t>C1_8955</t>
    <phoneticPr fontId="3"/>
  </si>
  <si>
    <t>リンク</t>
    <phoneticPr fontId="3"/>
  </si>
  <si>
    <t>$00 = ($00 * $04) + $08（4バイト）</t>
    <phoneticPr fontId="3"/>
  </si>
  <si>
    <t>Y</t>
    <phoneticPr fontId="3"/>
  </si>
  <si>
    <t>N</t>
    <phoneticPr fontId="3"/>
  </si>
  <si>
    <t>相手武将</t>
    <rPh sb="0" eb="2">
      <t>アイテ</t>
    </rPh>
    <rPh sb="2" eb="4">
      <t>ブショウ</t>
    </rPh>
    <phoneticPr fontId="3"/>
  </si>
  <si>
    <t>武将IDからADDR計算</t>
    <rPh sb="0" eb="2">
      <t>ブショウ</t>
    </rPh>
    <rPh sb="10" eb="12">
      <t>ケイサン</t>
    </rPh>
    <phoneticPr fontId="3"/>
  </si>
  <si>
    <t>C6/4709呼び出し時より3つまえのプッシュ</t>
    <rPh sb="7" eb="8">
      <t>ヨ</t>
    </rPh>
    <rPh sb="9" eb="10">
      <t>ダ</t>
    </rPh>
    <rPh sb="11" eb="12">
      <t>ジ</t>
    </rPh>
    <phoneticPr fontId="3"/>
  </si>
  <si>
    <t>$00 == 0</t>
    <phoneticPr fontId="3"/>
  </si>
  <si>
    <t>Y</t>
    <phoneticPr fontId="3"/>
  </si>
  <si>
    <t>$00 == $04</t>
    <phoneticPr fontId="3"/>
  </si>
  <si>
    <t>1.武将IDから魅力取り出し, 2.</t>
    <rPh sb="2" eb="4">
      <t>ブショウ</t>
    </rPh>
    <rPh sb="8" eb="10">
      <t>ミリョク</t>
    </rPh>
    <rPh sb="10" eb="11">
      <t>ト</t>
    </rPh>
    <rPh sb="12" eb="13">
      <t>ダ</t>
    </rPh>
    <phoneticPr fontId="3"/>
  </si>
  <si>
    <t>魅力取り出し</t>
    <rPh sb="0" eb="2">
      <t>ミリョク</t>
    </rPh>
    <rPh sb="2" eb="3">
      <t>ト</t>
    </rPh>
    <rPh sb="4" eb="5">
      <t>ダ</t>
    </rPh>
    <phoneticPr fontId="3"/>
  </si>
  <si>
    <t>リンク</t>
    <phoneticPr fontId="3"/>
  </si>
  <si>
    <t>激しくジャンプ</t>
    <rPh sb="0" eb="1">
      <t>ハゲ</t>
    </rPh>
    <phoneticPr fontId="3"/>
  </si>
  <si>
    <t>C1_9175</t>
  </si>
  <si>
    <t>リンク</t>
    <phoneticPr fontId="3"/>
  </si>
  <si>
    <t>武将メモリデータ04（）</t>
    <rPh sb="0" eb="2">
      <t>ブショウ</t>
    </rPh>
    <rPh sb="11" eb="12">
      <t>ゾッコク</t>
    </rPh>
    <phoneticPr fontId="3"/>
  </si>
  <si>
    <t>C6/EF51:00</t>
    <phoneticPr fontId="3"/>
  </si>
  <si>
    <t>C1/EF52:01</t>
    <phoneticPr fontId="3"/>
  </si>
  <si>
    <t>C1/EF53:02</t>
    <phoneticPr fontId="3"/>
  </si>
  <si>
    <t>C1/EF54:03</t>
    <phoneticPr fontId="3"/>
  </si>
  <si>
    <t>C1/EF55:FF</t>
    <phoneticPr fontId="3"/>
  </si>
  <si>
    <t>C1/EF59:FF</t>
    <phoneticPr fontId="3"/>
  </si>
  <si>
    <t>C1/EF5A:FF</t>
    <phoneticPr fontId="3"/>
  </si>
  <si>
    <t>C1/EF5B:04</t>
    <phoneticPr fontId="3"/>
  </si>
  <si>
    <t>C1/EF5C:FF</t>
    <phoneticPr fontId="3"/>
  </si>
  <si>
    <t>C1/EF5D:FF</t>
    <phoneticPr fontId="3"/>
  </si>
  <si>
    <t>C1/EF5E:FF</t>
    <phoneticPr fontId="3"/>
  </si>
  <si>
    <t>⋮</t>
    <phoneticPr fontId="3"/>
  </si>
  <si>
    <t>176</t>
    <phoneticPr fontId="3"/>
  </si>
  <si>
    <t>次のRTLでC6/47A2へ</t>
    <rPh sb="0" eb="1">
      <t>ツギ</t>
    </rPh>
    <phoneticPr fontId="3"/>
  </si>
  <si>
    <t>C6_47A2</t>
    <phoneticPr fontId="3"/>
  </si>
  <si>
    <t>武将メモリデータ4（所持アイテム？）</t>
    <rPh sb="0" eb="2">
      <t>ブショウ</t>
    </rPh>
    <rPh sb="10" eb="12">
      <t>ショジ</t>
    </rPh>
    <rPh sb="17" eb="18">
      <t>ゾッコク</t>
    </rPh>
    <phoneticPr fontId="3"/>
  </si>
  <si>
    <t>Y</t>
    <phoneticPr fontId="3"/>
  </si>
  <si>
    <t>N</t>
    <phoneticPr fontId="3"/>
  </si>
  <si>
    <t>Y</t>
    <phoneticPr fontId="3"/>
  </si>
  <si>
    <t>N</t>
    <phoneticPr fontId="3"/>
  </si>
  <si>
    <t>TO C1/EA34</t>
    <phoneticPr fontId="3"/>
  </si>
  <si>
    <t>$04 = |$04|</t>
    <phoneticPr fontId="3"/>
  </si>
  <si>
    <t>$00 = |$00|/|$04|</t>
    <phoneticPr fontId="3"/>
  </si>
  <si>
    <t>$02 = $00</t>
    <phoneticPr fontId="3"/>
  </si>
  <si>
    <t>$08 = |$00|%|$04|</t>
    <phoneticPr fontId="3"/>
  </si>
  <si>
    <t>$20 = $00 XOR $04</t>
    <phoneticPr fontId="3"/>
  </si>
  <si>
    <t>使用 + 相手/2</t>
    <rPh sb="0" eb="2">
      <t>シヨウ</t>
    </rPh>
    <rPh sb="5" eb="7">
      <t>アイテ</t>
    </rPh>
    <phoneticPr fontId="3"/>
  </si>
  <si>
    <t>符号付割り算</t>
    <rPh sb="0" eb="3">
      <t>フゴウツキ</t>
    </rPh>
    <rPh sb="3" eb="4">
      <t>ワ</t>
    </rPh>
    <rPh sb="5" eb="6">
      <t>ザン</t>
    </rPh>
    <phoneticPr fontId="3"/>
  </si>
  <si>
    <t>C1_EA07</t>
  </si>
  <si>
    <t>リンク</t>
    <phoneticPr fontId="3"/>
  </si>
  <si>
    <t>符号付割り算</t>
    <rPh sb="0" eb="3">
      <t>フゴウツキ</t>
    </rPh>
    <rPh sb="3" eb="4">
      <t>ワ</t>
    </rPh>
    <rPh sb="5" eb="6">
      <t>ザン</t>
    </rPh>
    <phoneticPr fontId="3"/>
  </si>
  <si>
    <t>相性差</t>
    <rPh sb="0" eb="2">
      <t>アイショウ</t>
    </rPh>
    <rPh sb="2" eb="3">
      <t>サ</t>
    </rPh>
    <phoneticPr fontId="3"/>
  </si>
  <si>
    <t>相性差/2</t>
    <rPh sb="0" eb="2">
      <t>アイショウ</t>
    </rPh>
    <rPh sb="2" eb="3">
      <t>サ</t>
    </rPh>
    <phoneticPr fontId="3"/>
  </si>
  <si>
    <t>乗算</t>
    <rPh sb="0" eb="2">
      <t>ジョウサン</t>
    </rPh>
    <phoneticPr fontId="3"/>
  </si>
  <si>
    <t>除算</t>
    <rPh sb="0" eb="2">
      <t>ジョザン</t>
    </rPh>
    <phoneticPr fontId="3"/>
  </si>
  <si>
    <t>相手武将メモリデータ4,5（所持アイテム）</t>
    <rPh sb="0" eb="2">
      <t>アイテ</t>
    </rPh>
    <rPh sb="2" eb="4">
      <t>ブショウ</t>
    </rPh>
    <rPh sb="14" eb="16">
      <t>ショジ</t>
    </rPh>
    <phoneticPr fontId="3"/>
  </si>
  <si>
    <t>$0C,S == 0なら魅力を返す</t>
    <rPh sb="12" eb="14">
      <t>ミリョク</t>
    </rPh>
    <rPh sb="15" eb="16">
      <t>カエ</t>
    </rPh>
    <phoneticPr fontId="3"/>
  </si>
  <si>
    <t>$08,Sの武将がアイテム不所持なら魅力を返す</t>
    <rPh sb="6" eb="8">
      <t>ブショウ</t>
    </rPh>
    <rPh sb="13" eb="14">
      <t>フ</t>
    </rPh>
    <rPh sb="14" eb="16">
      <t>ショジ</t>
    </rPh>
    <rPh sb="18" eb="20">
      <t>ミリョク</t>
    </rPh>
    <rPh sb="21" eb="22">
      <t>カエ</t>
    </rPh>
    <phoneticPr fontId="3"/>
  </si>
  <si>
    <t>$0A,S == 0,1,2,3,A以外なら魅力を返す</t>
    <rPh sb="18" eb="20">
      <t>イガイ</t>
    </rPh>
    <rPh sb="22" eb="24">
      <t>ミリョク</t>
    </rPh>
    <rPh sb="25" eb="26">
      <t>カエ</t>
    </rPh>
    <phoneticPr fontId="3"/>
  </si>
  <si>
    <t>武将の相性差算出</t>
    <rPh sb="0" eb="2">
      <t>ブショウ</t>
    </rPh>
    <rPh sb="3" eb="5">
      <t>アイショウ</t>
    </rPh>
    <rPh sb="5" eb="6">
      <t>サ</t>
    </rPh>
    <rPh sb="6" eb="8">
      <t>サンシュツ</t>
    </rPh>
    <phoneticPr fontId="3"/>
  </si>
  <si>
    <t>各結果格納アドレス</t>
    <rPh sb="0" eb="1">
      <t>カク</t>
    </rPh>
    <rPh sb="1" eb="3">
      <t>ケッカ</t>
    </rPh>
    <rPh sb="3" eb="5">
      <t>カクノウ</t>
    </rPh>
    <phoneticPr fontId="3"/>
  </si>
  <si>
    <t>アイテムID</t>
    <phoneticPr fontId="3"/>
  </si>
  <si>
    <t>消費する金 or アイテムID</t>
    <rPh sb="0" eb="2">
      <t>ショウヒ</t>
    </rPh>
    <rPh sb="4" eb="5">
      <t>カネ</t>
    </rPh>
    <phoneticPr fontId="3"/>
  </si>
  <si>
    <t>君主ID</t>
    <rPh sb="0" eb="2">
      <t>クンシュ</t>
    </rPh>
    <phoneticPr fontId="3"/>
  </si>
  <si>
    <t>難易度</t>
    <rPh sb="0" eb="3">
      <t>ナンイド</t>
    </rPh>
    <phoneticPr fontId="3"/>
  </si>
  <si>
    <t>1:初級、2:上級</t>
    <rPh sb="2" eb="4">
      <t>ショキュウ</t>
    </rPh>
    <rPh sb="7" eb="9">
      <t>ジョウキュウ</t>
    </rPh>
    <phoneticPr fontId="3"/>
  </si>
  <si>
    <t>110 + 難易度補正</t>
    <rPh sb="6" eb="9">
      <t>ナンイド</t>
    </rPh>
    <rPh sb="9" eb="11">
      <t>ホセイ</t>
    </rPh>
    <phoneticPr fontId="3"/>
  </si>
  <si>
    <t>(110-相性差)*各結果</t>
    <rPh sb="5" eb="7">
      <t>アイショウ</t>
    </rPh>
    <rPh sb="7" eb="8">
      <t>サ</t>
    </rPh>
    <rPh sb="10" eb="13">
      <t>カクケッカ</t>
    </rPh>
    <phoneticPr fontId="3"/>
  </si>
  <si>
    <t>除算</t>
    <rPh sb="0" eb="2">
      <t>ジョサン</t>
    </rPh>
    <phoneticPr fontId="3"/>
  </si>
  <si>
    <t>各結果ポインタ</t>
    <rPh sb="0" eb="3">
      <t>カクケッカ</t>
    </rPh>
    <phoneticPr fontId="3"/>
  </si>
  <si>
    <t>相性差/2</t>
    <rPh sb="0" eb="2">
      <t>アイショウ</t>
    </rPh>
    <rPh sb="2" eb="3">
      <t>サ</t>
    </rPh>
    <phoneticPr fontId="3"/>
  </si>
  <si>
    <t>相性差/2 &lt; 各結果　ならば 各結果 - 相性差/2</t>
    <rPh sb="0" eb="2">
      <t>アイショウ</t>
    </rPh>
    <rPh sb="2" eb="3">
      <t>サ</t>
    </rPh>
    <rPh sb="8" eb="11">
      <t>カクケッカ</t>
    </rPh>
    <rPh sb="16" eb="19">
      <t>カクケッカ</t>
    </rPh>
    <rPh sb="22" eb="24">
      <t>アイショウ</t>
    </rPh>
    <rPh sb="24" eb="25">
      <t>サ</t>
    </rPh>
    <phoneticPr fontId="3"/>
  </si>
  <si>
    <t>それ以外は0</t>
    <rPh sb="2" eb="4">
      <t>イガイ</t>
    </rPh>
    <phoneticPr fontId="3"/>
  </si>
  <si>
    <t>各結果改</t>
    <rPh sb="0" eb="3">
      <t>カクケッカ</t>
    </rPh>
    <rPh sb="3" eb="4">
      <t>カイ</t>
    </rPh>
    <phoneticPr fontId="3"/>
  </si>
  <si>
    <t>相性差/2が引かれた各結果</t>
    <rPh sb="0" eb="2">
      <t>アイショウ</t>
    </rPh>
    <rPh sb="2" eb="3">
      <t>サ</t>
    </rPh>
    <rPh sb="6" eb="7">
      <t>ヒ</t>
    </rPh>
    <rPh sb="10" eb="13">
      <t>カクケッカ</t>
    </rPh>
    <phoneticPr fontId="3"/>
  </si>
  <si>
    <t>各結果改</t>
    <rPh sb="0" eb="1">
      <t>カク</t>
    </rPh>
    <rPh sb="1" eb="3">
      <t>ケッカ</t>
    </rPh>
    <rPh sb="3" eb="4">
      <t>カイ</t>
    </rPh>
    <phoneticPr fontId="3"/>
  </si>
  <si>
    <t>Y</t>
    <phoneticPr fontId="3"/>
  </si>
  <si>
    <t>C1_EA14</t>
  </si>
  <si>
    <t>割り算とXOR</t>
    <rPh sb="0" eb="1">
      <t>ワ</t>
    </rPh>
    <rPh sb="2" eb="3">
      <t>ザン</t>
    </rPh>
    <phoneticPr fontId="3"/>
  </si>
  <si>
    <t>リンク</t>
    <phoneticPr fontId="3"/>
  </si>
  <si>
    <t>C1_55F1</t>
  </si>
  <si>
    <t>相性差減算</t>
    <rPh sb="0" eb="2">
      <t>アイショウ</t>
    </rPh>
    <rPh sb="2" eb="3">
      <t>サ</t>
    </rPh>
    <rPh sb="3" eb="5">
      <t>ゲンザン</t>
    </rPh>
    <phoneticPr fontId="3"/>
  </si>
  <si>
    <t>ポインタを渡して二つ前のプッシュを減算、負になる場合は0</t>
    <rPh sb="5" eb="6">
      <t>ワタ</t>
    </rPh>
    <rPh sb="8" eb="9">
      <t>フタ</t>
    </rPh>
    <rPh sb="10" eb="11">
      <t>マエ</t>
    </rPh>
    <rPh sb="17" eb="19">
      <t>ゲンザン</t>
    </rPh>
    <rPh sb="20" eb="21">
      <t>フ</t>
    </rPh>
    <rPh sb="24" eb="26">
      <t>バアイ</t>
    </rPh>
    <phoneticPr fontId="3"/>
  </si>
  <si>
    <t>Mx</t>
    <phoneticPr fontId="3"/>
  </si>
  <si>
    <t>mx</t>
    <phoneticPr fontId="3"/>
  </si>
  <si>
    <t>N</t>
    <phoneticPr fontId="3"/>
  </si>
  <si>
    <t>C6_2FF4</t>
  </si>
  <si>
    <t>呼び出し時より二つ前</t>
    <rPh sb="0" eb="1">
      <t>ヨ</t>
    </rPh>
    <rPh sb="2" eb="3">
      <t>ダ</t>
    </rPh>
    <rPh sb="4" eb="5">
      <t>ジ</t>
    </rPh>
    <rPh sb="7" eb="8">
      <t>フタ</t>
    </rPh>
    <rPh sb="9" eb="10">
      <t>マエ</t>
    </rPh>
    <phoneticPr fontId="3"/>
  </si>
  <si>
    <t>上位バイトクリア</t>
    <rPh sb="0" eb="2">
      <t>ジョウイ</t>
    </rPh>
    <phoneticPr fontId="3"/>
  </si>
  <si>
    <t>N</t>
    <phoneticPr fontId="3"/>
  </si>
  <si>
    <t>Y</t>
    <phoneticPr fontId="3"/>
  </si>
  <si>
    <t>$04 回だけ、ASL $00とROLを実行</t>
    <rPh sb="4" eb="5">
      <t>カイ</t>
    </rPh>
    <rPh sb="20" eb="22">
      <t>ジッコウ</t>
    </rPh>
    <phoneticPr fontId="3"/>
  </si>
  <si>
    <t>$00を2^$04倍</t>
    <rPh sb="9" eb="10">
      <t>バイ</t>
    </rPh>
    <phoneticPr fontId="3"/>
  </si>
  <si>
    <t>$00（4バイト） = $08（4バイト） + $00*2^$04</t>
    <phoneticPr fontId="3"/>
  </si>
  <si>
    <t>C6EEBB + $00 * 2</t>
    <phoneticPr fontId="3"/>
  </si>
  <si>
    <t>C1_EE0A</t>
  </si>
  <si>
    <t>リンク</t>
    <phoneticPr fontId="3"/>
  </si>
  <si>
    <t>C1_EBC9</t>
  </si>
  <si>
    <t>アイテム補正？</t>
    <rPh sb="4" eb="6">
      <t>ホセイ</t>
    </rPh>
    <phoneticPr fontId="3"/>
  </si>
  <si>
    <t>9A4E</t>
    <phoneticPr fontId="3"/>
  </si>
  <si>
    <t>Mx</t>
    <phoneticPr fontId="3"/>
  </si>
  <si>
    <t>mx</t>
    <phoneticPr fontId="3"/>
  </si>
  <si>
    <t>9A9D</t>
    <phoneticPr fontId="3"/>
  </si>
  <si>
    <t>9A90</t>
    <phoneticPr fontId="3"/>
  </si>
  <si>
    <t>9A92</t>
    <phoneticPr fontId="3"/>
  </si>
  <si>
    <t>9B61</t>
    <phoneticPr fontId="3"/>
  </si>
  <si>
    <t>9AC9</t>
    <phoneticPr fontId="3"/>
  </si>
  <si>
    <t>9AFE</t>
    <phoneticPr fontId="3"/>
  </si>
  <si>
    <t>9B0C</t>
    <phoneticPr fontId="3"/>
  </si>
  <si>
    <t>9B3E</t>
    <phoneticPr fontId="3"/>
  </si>
  <si>
    <t>埋伏元</t>
    <rPh sb="0" eb="2">
      <t>マイフク</t>
    </rPh>
    <rPh sb="2" eb="3">
      <t>モト</t>
    </rPh>
    <phoneticPr fontId="3"/>
  </si>
  <si>
    <t>埋伏か否か</t>
    <rPh sb="0" eb="2">
      <t>マイフク</t>
    </rPh>
    <rPh sb="3" eb="4">
      <t>イナ</t>
    </rPh>
    <phoneticPr fontId="3"/>
  </si>
  <si>
    <t>$00 == 0</t>
    <phoneticPr fontId="3"/>
  </si>
  <si>
    <t>武将魅力</t>
    <rPh sb="0" eb="2">
      <t>ブショウ</t>
    </rPh>
    <rPh sb="2" eb="4">
      <t>ミリョク</t>
    </rPh>
    <phoneticPr fontId="3"/>
  </si>
  <si>
    <t>347Eが最大？</t>
    <rPh sb="5" eb="7">
      <t>サイダイ</t>
    </rPh>
    <phoneticPr fontId="3"/>
  </si>
  <si>
    <t>勢力情報ADR？</t>
    <rPh sb="0" eb="2">
      <t>セイリョク</t>
    </rPh>
    <rPh sb="2" eb="4">
      <t>ジョウホウ</t>
    </rPh>
    <phoneticPr fontId="3"/>
  </si>
  <si>
    <t>N</t>
    <phoneticPr fontId="3"/>
  </si>
  <si>
    <t>Y</t>
    <phoneticPr fontId="3"/>
  </si>
  <si>
    <t>7416</t>
    <phoneticPr fontId="3"/>
  </si>
  <si>
    <t>8E5C</t>
    <phoneticPr fontId="3"/>
  </si>
  <si>
    <t>顔グラが#$0133なら1を返す</t>
    <rPh sb="0" eb="1">
      <t>カオ</t>
    </rPh>
    <rPh sb="14" eb="15">
      <t>カエ</t>
    </rPh>
    <phoneticPr fontId="3"/>
  </si>
  <si>
    <t>（貂蝉顔グラ）</t>
    <rPh sb="1" eb="3">
      <t>チョウセン</t>
    </rPh>
    <rPh sb="3" eb="4">
      <t>カオ</t>
    </rPh>
    <phoneticPr fontId="3"/>
  </si>
  <si>
    <t>顔グラ</t>
    <rPh sb="0" eb="1">
      <t>カオ</t>
    </rPh>
    <phoneticPr fontId="3"/>
  </si>
  <si>
    <t>C1_8E37</t>
  </si>
  <si>
    <t>1.武将IDから顔グラ取り出し, 2.</t>
    <rPh sb="2" eb="4">
      <t>ブショウ</t>
    </rPh>
    <rPh sb="8" eb="9">
      <t>カオ</t>
    </rPh>
    <rPh sb="11" eb="12">
      <t>ト</t>
    </rPh>
    <rPh sb="13" eb="14">
      <t>ダ</t>
    </rPh>
    <phoneticPr fontId="3"/>
  </si>
  <si>
    <t>リンク</t>
    <phoneticPr fontId="3"/>
  </si>
  <si>
    <t>C1_7400</t>
  </si>
  <si>
    <t>貂蝉顔グラ判定</t>
    <rPh sb="0" eb="2">
      <t>チョウセン</t>
    </rPh>
    <rPh sb="2" eb="3">
      <t>カオ</t>
    </rPh>
    <rPh sb="5" eb="7">
      <t>ハンテイ</t>
    </rPh>
    <phoneticPr fontId="3"/>
  </si>
  <si>
    <t>武将メモリデータ0F（忠誠度）</t>
    <rPh sb="0" eb="2">
      <t>ブショウ</t>
    </rPh>
    <rPh sb="11" eb="13">
      <t>チュウセイ</t>
    </rPh>
    <rPh sb="13" eb="14">
      <t>ド</t>
    </rPh>
    <phoneticPr fontId="3"/>
  </si>
  <si>
    <t>C1_8AB4</t>
    <phoneticPr fontId="3"/>
  </si>
  <si>
    <t>忠誠度</t>
    <rPh sb="0" eb="2">
      <t>チュウセイ</t>
    </rPh>
    <rPh sb="2" eb="3">
      <t>ド</t>
    </rPh>
    <phoneticPr fontId="3"/>
  </si>
  <si>
    <t>自勢力ID</t>
    <rPh sb="0" eb="1">
      <t>ジ</t>
    </rPh>
    <rPh sb="1" eb="3">
      <t>セイリョク</t>
    </rPh>
    <phoneticPr fontId="3"/>
  </si>
  <si>
    <t>対象</t>
    <rPh sb="0" eb="2">
      <t>タイショウ</t>
    </rPh>
    <phoneticPr fontId="3"/>
  </si>
  <si>
    <t>所属勢力データへのADR</t>
    <rPh sb="0" eb="2">
      <t>ショゾク</t>
    </rPh>
    <rPh sb="2" eb="4">
      <t>セイリョク</t>
    </rPh>
    <phoneticPr fontId="3"/>
  </si>
  <si>
    <t>C1_7151</t>
    <phoneticPr fontId="3"/>
  </si>
  <si>
    <t>勢力ADDR =&gt; 勢力ID</t>
    <rPh sb="0" eb="2">
      <t>セイリョク</t>
    </rPh>
    <rPh sb="10" eb="12">
      <t>セイリョク</t>
    </rPh>
    <phoneticPr fontId="3"/>
  </si>
  <si>
    <t>Mx</t>
    <phoneticPr fontId="3"/>
  </si>
  <si>
    <t>mx</t>
    <phoneticPr fontId="3"/>
  </si>
  <si>
    <t>Y</t>
    <phoneticPr fontId="3"/>
  </si>
  <si>
    <t>8C63</t>
    <phoneticPr fontId="3"/>
  </si>
  <si>
    <t>$00 == $04</t>
    <phoneticPr fontId="3"/>
  </si>
  <si>
    <t>8C06</t>
    <phoneticPr fontId="3"/>
  </si>
  <si>
    <t>N</t>
    <phoneticPr fontId="3"/>
  </si>
  <si>
    <t>$00 != $04</t>
    <phoneticPr fontId="3"/>
  </si>
  <si>
    <t>それ以外は0を返す</t>
    <rPh sb="2" eb="4">
      <t>イガイ</t>
    </rPh>
    <rPh sb="7" eb="8">
      <t>カエ</t>
    </rPh>
    <phoneticPr fontId="3"/>
  </si>
  <si>
    <t>C1_8C29</t>
  </si>
  <si>
    <t>リンク</t>
    <phoneticPr fontId="3"/>
  </si>
  <si>
    <t>武将ROMデータ0D（血縁）</t>
    <rPh sb="0" eb="2">
      <t>ブショウ</t>
    </rPh>
    <rPh sb="11" eb="13">
      <t>ケツエン</t>
    </rPh>
    <phoneticPr fontId="3"/>
  </si>
  <si>
    <t>C1_8BF9</t>
  </si>
  <si>
    <t>2武将が血縁なら1を返す</t>
    <rPh sb="1" eb="3">
      <t>ブショウ</t>
    </rPh>
    <rPh sb="4" eb="6">
      <t>ケツエン</t>
    </rPh>
    <rPh sb="10" eb="11">
      <t>カエ</t>
    </rPh>
    <phoneticPr fontId="3"/>
  </si>
  <si>
    <t>武将ROMデータ0D（血縁）</t>
    <rPh sb="0" eb="2">
      <t>ブショウ</t>
    </rPh>
    <rPh sb="11" eb="13">
      <t>ケツエン</t>
    </rPh>
    <phoneticPr fontId="3"/>
  </si>
  <si>
    <t>血縁が等しい場合に1を返す</t>
    <rPh sb="0" eb="2">
      <t>ケツエン</t>
    </rPh>
    <rPh sb="3" eb="4">
      <t>ヒト</t>
    </rPh>
    <rPh sb="6" eb="8">
      <t>バアイ</t>
    </rPh>
    <rPh sb="11" eb="12">
      <t>カエ</t>
    </rPh>
    <phoneticPr fontId="3"/>
  </si>
  <si>
    <t>血縁</t>
    <rPh sb="0" eb="2">
      <t>ケツエン</t>
    </rPh>
    <phoneticPr fontId="3"/>
  </si>
  <si>
    <t>君主ID</t>
    <rPh sb="0" eb="2">
      <t>クンシュ</t>
    </rPh>
    <phoneticPr fontId="3"/>
  </si>
  <si>
    <t>A = ($00), PUSH A;PEIでは無く本当に間接アドレッシング</t>
    <rPh sb="23" eb="24">
      <t>ナ</t>
    </rPh>
    <rPh sb="25" eb="27">
      <t>ホントウ</t>
    </rPh>
    <rPh sb="28" eb="30">
      <t>カンセツ</t>
    </rPh>
    <phoneticPr fontId="3"/>
  </si>
  <si>
    <t>対象が血縁君主に仕えてる</t>
    <rPh sb="0" eb="2">
      <t>タイショウ</t>
    </rPh>
    <rPh sb="3" eb="5">
      <t>ケツエン</t>
    </rPh>
    <rPh sb="5" eb="7">
      <t>クンシュ</t>
    </rPh>
    <rPh sb="8" eb="9">
      <t>ツカ</t>
    </rPh>
    <phoneticPr fontId="3"/>
  </si>
  <si>
    <t>Y</t>
    <phoneticPr fontId="3"/>
  </si>
  <si>
    <t>N</t>
    <phoneticPr fontId="3"/>
  </si>
  <si>
    <t>ED56</t>
    <phoneticPr fontId="3"/>
  </si>
  <si>
    <t>Negative flag</t>
    <phoneticPr fontId="3"/>
  </si>
  <si>
    <t>Overflow flag</t>
    <phoneticPr fontId="3"/>
  </si>
  <si>
    <t>ED5C</t>
    <phoneticPr fontId="3"/>
  </si>
  <si>
    <t>$04 - $00に関するフラグセット</t>
    <rPh sb="10" eb="11">
      <t>カン</t>
    </rPh>
    <phoneticPr fontId="3"/>
  </si>
  <si>
    <t>Y = #$0000</t>
    <phoneticPr fontId="3"/>
  </si>
  <si>
    <t>CMP $00, $04</t>
    <phoneticPr fontId="3"/>
  </si>
  <si>
    <t>$00 &lt; $04</t>
    <phoneticPr fontId="3"/>
  </si>
  <si>
    <t>$00 = ($00 &gt;= $04) XOR V</t>
    <phoneticPr fontId="3"/>
  </si>
  <si>
    <t>C1_ED4F</t>
  </si>
  <si>
    <t>94</t>
    <phoneticPr fontId="3"/>
  </si>
  <si>
    <t>$04 &lt; $00</t>
    <phoneticPr fontId="3"/>
  </si>
  <si>
    <t>$00 = ($00 &lt;= $04) XOR V</t>
    <phoneticPr fontId="3"/>
  </si>
  <si>
    <t>$00 &lt;= $04</t>
    <phoneticPr fontId="3"/>
  </si>
  <si>
    <t>89</t>
    <phoneticPr fontId="3"/>
  </si>
  <si>
    <t>忠誠</t>
    <rPh sb="0" eb="2">
      <t>チュウセイ</t>
    </rPh>
    <phoneticPr fontId="3"/>
  </si>
  <si>
    <t>相性差</t>
    <rPh sb="0" eb="2">
      <t>アイショウ</t>
    </rPh>
    <rPh sb="2" eb="3">
      <t>サ</t>
    </rPh>
    <phoneticPr fontId="3"/>
  </si>
  <si>
    <t>LDA ($00), PHA</t>
    <phoneticPr fontId="3"/>
  </si>
  <si>
    <t>対象</t>
    <rPh sb="0" eb="2">
      <t>タイショウ</t>
    </rPh>
    <phoneticPr fontId="3"/>
  </si>
  <si>
    <t>ED8A</t>
    <phoneticPr fontId="3"/>
  </si>
  <si>
    <t>ED90</t>
    <phoneticPr fontId="3"/>
  </si>
  <si>
    <t>$00 - $04に関するフラグセット</t>
    <rPh sb="10" eb="11">
      <t>カン</t>
    </rPh>
    <phoneticPr fontId="3"/>
  </si>
  <si>
    <t>C1_ED83</t>
  </si>
  <si>
    <t>$00 &gt;= $04</t>
    <phoneticPr fontId="3"/>
  </si>
  <si>
    <t>100-忠誠</t>
    <rPh sb="4" eb="6">
      <t>チュウセイ</t>
    </rPh>
    <phoneticPr fontId="3"/>
  </si>
  <si>
    <t>金</t>
    <rPh sb="0" eb="1">
      <t>カネ</t>
    </rPh>
    <phoneticPr fontId="3"/>
  </si>
  <si>
    <t>方法</t>
    <rPh sb="0" eb="2">
      <t>ホウホウ</t>
    </rPh>
    <phoneticPr fontId="3"/>
  </si>
  <si>
    <t>使用</t>
    <rPh sb="0" eb="2">
      <t>シヨウ</t>
    </rPh>
    <phoneticPr fontId="3"/>
  </si>
  <si>
    <t>Y</t>
    <phoneticPr fontId="3"/>
  </si>
  <si>
    <t>798A</t>
    <phoneticPr fontId="3"/>
  </si>
  <si>
    <t>7997</t>
    <phoneticPr fontId="3"/>
  </si>
  <si>
    <t>N</t>
    <phoneticPr fontId="3"/>
  </si>
  <si>
    <t>所属国データへのADDR</t>
    <rPh sb="0" eb="2">
      <t>ショゾク</t>
    </rPh>
    <rPh sb="2" eb="3">
      <t>コク</t>
    </rPh>
    <phoneticPr fontId="3"/>
  </si>
  <si>
    <t>君主なら1を返す、それ以外なら0</t>
    <rPh sb="0" eb="2">
      <t>クンシュ</t>
    </rPh>
    <rPh sb="6" eb="7">
      <t>カエ</t>
    </rPh>
    <rPh sb="11" eb="13">
      <t>イガイ</t>
    </rPh>
    <phoneticPr fontId="3"/>
  </si>
  <si>
    <t>C1_7972</t>
  </si>
  <si>
    <t>リンク</t>
    <phoneticPr fontId="3"/>
  </si>
  <si>
    <t>君主なら1を返す</t>
    <rPh sb="0" eb="2">
      <t>クンシュ</t>
    </rPh>
    <rPh sb="6" eb="7">
      <t>カエ</t>
    </rPh>
    <phoneticPr fontId="3"/>
  </si>
  <si>
    <t>君主か</t>
    <rPh sb="0" eb="2">
      <t>クンシュ</t>
    </rPh>
    <phoneticPr fontId="3"/>
  </si>
  <si>
    <t>Y</t>
    <phoneticPr fontId="3"/>
  </si>
  <si>
    <t>54D4</t>
    <phoneticPr fontId="3"/>
  </si>
  <si>
    <t>5516</t>
    <phoneticPr fontId="3"/>
  </si>
  <si>
    <t>$00 * $04</t>
    <phoneticPr fontId="3"/>
  </si>
  <si>
    <t>EA83</t>
    <phoneticPr fontId="3"/>
  </si>
  <si>
    <t>C1EC5E</t>
    <phoneticPr fontId="3"/>
  </si>
  <si>
    <t>EA9D</t>
    <phoneticPr fontId="3"/>
  </si>
  <si>
    <t>EAB0</t>
    <phoneticPr fontId="3"/>
  </si>
  <si>
    <t>EABB</t>
    <phoneticPr fontId="3"/>
  </si>
  <si>
    <t>EAE3</t>
    <phoneticPr fontId="3"/>
  </si>
  <si>
    <t>EADF</t>
    <phoneticPr fontId="3"/>
  </si>
  <si>
    <t>EAC2</t>
    <phoneticPr fontId="3"/>
  </si>
  <si>
    <t>Mx</t>
    <phoneticPr fontId="3"/>
  </si>
  <si>
    <t>mx</t>
    <phoneticPr fontId="3"/>
  </si>
  <si>
    <t>N</t>
    <phoneticPr fontId="3"/>
  </si>
  <si>
    <t>引数：$00（4バイト）、$04（4バイト)</t>
    <rPh sb="0" eb="2">
      <t>ヒキスウ</t>
    </rPh>
    <phoneticPr fontId="3"/>
  </si>
  <si>
    <t>$01 = $09/$04</t>
    <phoneticPr fontId="3"/>
  </si>
  <si>
    <t>$09 = $09%$04</t>
    <phoneticPr fontId="3"/>
  </si>
  <si>
    <t>$00 = $08/$04</t>
    <phoneticPr fontId="3"/>
  </si>
  <si>
    <t>$08 = $08%$04</t>
    <phoneticPr fontId="3"/>
  </si>
  <si>
    <t>$02 = $02/$04</t>
    <phoneticPr fontId="3"/>
  </si>
  <si>
    <t>$0A = $02%$04</t>
    <phoneticPr fontId="3"/>
  </si>
  <si>
    <t>返り血：$00（4バイト） = $00/$04, $08（4バイト） = $00%$04</t>
    <rPh sb="0" eb="1">
      <t>カエ</t>
    </rPh>
    <rPh sb="2" eb="3">
      <t>チ</t>
    </rPh>
    <phoneticPr fontId="3"/>
  </si>
  <si>
    <t>ミスってる？</t>
    <phoneticPr fontId="3"/>
  </si>
  <si>
    <t>$00/$04</t>
    <phoneticPr fontId="3"/>
  </si>
  <si>
    <t>（$04 &gt; #$00FFだと$00 = 0？）</t>
    <phoneticPr fontId="3"/>
  </si>
  <si>
    <t>ED9A</t>
    <phoneticPr fontId="3"/>
  </si>
  <si>
    <t>EDA0</t>
    <phoneticPr fontId="3"/>
  </si>
  <si>
    <t>C = 1;</t>
    <phoneticPr fontId="3"/>
  </si>
  <si>
    <t>}</t>
    <phoneticPr fontId="3"/>
  </si>
  <si>
    <t>$00 = #$0000;</t>
    <phoneticPr fontId="3"/>
  </si>
  <si>
    <t>A = $02 - $06 - C;</t>
    <phoneticPr fontId="3"/>
  </si>
  <si>
    <t>if ( $00 &gt;= $04 ) {</t>
    <phoneticPr fontId="3"/>
  </si>
  <si>
    <t>65536</t>
    <phoneticPr fontId="3"/>
  </si>
  <si>
    <t>return;</t>
    <phoneticPr fontId="3"/>
  </si>
  <si>
    <t>$00 &gt;= $04 XOR V</t>
    <phoneticPr fontId="3"/>
  </si>
  <si>
    <t>（A,Bは直前の二つのプッシュ）</t>
    <rPh sb="5" eb="7">
      <t>チョクゼン</t>
    </rPh>
    <rPh sb="8" eb="9">
      <t>フタ</t>
    </rPh>
    <phoneticPr fontId="3"/>
  </si>
  <si>
    <t>A*B/100を返す。ただし、00010000以上の場合はFFFF</t>
    <rPh sb="8" eb="9">
      <t>カエ</t>
    </rPh>
    <rPh sb="23" eb="25">
      <t>イジョウ</t>
    </rPh>
    <rPh sb="26" eb="28">
      <t>バアイ</t>
    </rPh>
    <phoneticPr fontId="3"/>
  </si>
  <si>
    <t>各結果*110/100</t>
    <rPh sb="0" eb="3">
      <t>カクケッカ</t>
    </rPh>
    <phoneticPr fontId="3"/>
  </si>
  <si>
    <t>C1_5521</t>
  </si>
  <si>
    <t>C1_54C6</t>
  </si>
  <si>
    <t>A*B/C</t>
    <phoneticPr fontId="3"/>
  </si>
  <si>
    <t>C1_EA77</t>
  </si>
  <si>
    <t>符号付4バイト割り算？</t>
    <rPh sb="0" eb="3">
      <t>フゴウツキ</t>
    </rPh>
    <rPh sb="7" eb="8">
      <t>ワ</t>
    </rPh>
    <rPh sb="9" eb="10">
      <t>ザン</t>
    </rPh>
    <phoneticPr fontId="3"/>
  </si>
  <si>
    <t>割り算とXOR？</t>
    <rPh sb="0" eb="1">
      <t>ワ</t>
    </rPh>
    <rPh sb="2" eb="3">
      <t>ザン</t>
    </rPh>
    <phoneticPr fontId="3"/>
  </si>
  <si>
    <t>C1_EA84</t>
  </si>
  <si>
    <t>4バイト割り算？</t>
    <rPh sb="4" eb="5">
      <t>ワ</t>
    </rPh>
    <rPh sb="6" eb="7">
      <t>ザン</t>
    </rPh>
    <phoneticPr fontId="3"/>
  </si>
  <si>
    <t>C1_ED93</t>
    <phoneticPr fontId="3"/>
  </si>
  <si>
    <t>C1_EDC9</t>
  </si>
  <si>
    <t>$00 - $04に関するフラグセット</t>
    <rPh sb="10" eb="11">
      <t>カン</t>
    </rPh>
    <phoneticPr fontId="3"/>
  </si>
  <si>
    <t>方法ごとの登用確立算出</t>
    <rPh sb="0" eb="2">
      <t>ホウホウ</t>
    </rPh>
    <rPh sb="5" eb="7">
      <t>トウヨウ</t>
    </rPh>
    <rPh sb="7" eb="9">
      <t>カクリツ</t>
    </rPh>
    <rPh sb="9" eb="11">
      <t>サンシュツ</t>
    </rPh>
    <phoneticPr fontId="3"/>
  </si>
  <si>
    <t>C2_9A3B</t>
  </si>
  <si>
    <t>他国登用確率</t>
    <rPh sb="0" eb="2">
      <t>タコク</t>
    </rPh>
    <rPh sb="2" eb="4">
      <t>トウヨウ</t>
    </rPh>
    <rPh sb="4" eb="6">
      <t>カクリツ</t>
    </rPh>
    <phoneticPr fontId="3"/>
  </si>
  <si>
    <t>義理</t>
    <rPh sb="0" eb="2">
      <t>ギリ</t>
    </rPh>
    <phoneticPr fontId="3"/>
  </si>
  <si>
    <t>野望</t>
    <rPh sb="0" eb="2">
      <t>ヤボウ</t>
    </rPh>
    <phoneticPr fontId="3"/>
  </si>
  <si>
    <t>野望*10</t>
    <rPh sb="0" eb="2">
      <t>ヤボウ</t>
    </rPh>
    <phoneticPr fontId="3"/>
  </si>
  <si>
    <t>100-義理 + 野望*10</t>
    <rPh sb="4" eb="6">
      <t>ギリ</t>
    </rPh>
    <rPh sb="9" eb="11">
      <t>ヤボウ</t>
    </rPh>
    <phoneticPr fontId="3"/>
  </si>
  <si>
    <t>27A5 + ID*2</t>
    <phoneticPr fontId="3"/>
  </si>
  <si>
    <t>アイテムの上昇忠誠度</t>
    <rPh sb="5" eb="7">
      <t>ジョウショウ</t>
    </rPh>
    <rPh sb="7" eb="9">
      <t>チュウセイ</t>
    </rPh>
    <rPh sb="9" eb="10">
      <t>ド</t>
    </rPh>
    <phoneticPr fontId="3"/>
  </si>
  <si>
    <t>上昇忠誠 * 15</t>
    <rPh sb="0" eb="2">
      <t>ジョウショウ</t>
    </rPh>
    <rPh sb="2" eb="4">
      <t>チュウセイ</t>
    </rPh>
    <phoneticPr fontId="3"/>
  </si>
  <si>
    <t>忠誠度増加</t>
    <rPh sb="0" eb="2">
      <t>チュウセイ</t>
    </rPh>
    <rPh sb="2" eb="3">
      <t>ド</t>
    </rPh>
    <rPh sb="3" eb="5">
      <t>ゾウカ</t>
    </rPh>
    <phoneticPr fontId="3"/>
  </si>
  <si>
    <t>アイテムID</t>
    <phoneticPr fontId="3"/>
  </si>
  <si>
    <t>アイテム名</t>
    <rPh sb="4" eb="5">
      <t>メイ</t>
    </rPh>
    <phoneticPr fontId="3"/>
  </si>
  <si>
    <t>孫子の兵法書</t>
  </si>
  <si>
    <t>孟徳新書</t>
  </si>
  <si>
    <t>遁甲天書三巻</t>
  </si>
  <si>
    <t>太平要術の書</t>
  </si>
  <si>
    <t>青釭の剣</t>
  </si>
  <si>
    <t>倚天の剣</t>
  </si>
  <si>
    <t>七星の剣</t>
  </si>
  <si>
    <t>青竜偃月刀</t>
  </si>
  <si>
    <t>赤兎馬</t>
  </si>
  <si>
    <t>的蘆</t>
  </si>
  <si>
    <t>爪黄飛電</t>
  </si>
  <si>
    <t>青嚢書</t>
  </si>
  <si>
    <t>玉璽</t>
  </si>
  <si>
    <t>A</t>
    <phoneticPr fontId="3"/>
  </si>
  <si>
    <t>B</t>
    <phoneticPr fontId="3"/>
  </si>
  <si>
    <t>C</t>
    <phoneticPr fontId="3"/>
  </si>
  <si>
    <t>アイテムMEMデータ</t>
    <phoneticPr fontId="3"/>
  </si>
  <si>
    <t>アイテムROMデータ</t>
    <phoneticPr fontId="3"/>
  </si>
  <si>
    <t>AF2BC + ID*12</t>
    <phoneticPr fontId="3"/>
  </si>
  <si>
    <t>武将ROMデータ</t>
    <rPh sb="0" eb="2">
      <t>ブショウ</t>
    </rPh>
    <phoneticPr fontId="3"/>
  </si>
  <si>
    <t>A8026 + ID*1E</t>
    <phoneticPr fontId="3"/>
  </si>
  <si>
    <t>01</t>
    <phoneticPr fontId="3"/>
  </si>
  <si>
    <t>bit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</si>
  <si>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</si>
  <si>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</si>
  <si>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</si>
  <si>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</si>
  <si>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</si>
  <si>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</si>
  <si>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</si>
  <si>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</si>
  <si>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0A</t>
    <phoneticPr fontId="3"/>
  </si>
  <si>
    <t>0B</t>
    <phoneticPr fontId="3"/>
  </si>
  <si>
    <t>0C</t>
    <phoneticPr fontId="3"/>
  </si>
  <si>
    <t>0D</t>
    <phoneticPr fontId="3"/>
  </si>
  <si>
    <t>0E</t>
    <phoneticPr fontId="3"/>
  </si>
  <si>
    <t>0F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</si>
  <si>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</si>
  <si>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</si>
  <si>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</si>
  <si>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</si>
  <si>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</si>
  <si>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</si>
  <si>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</si>
  <si>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</si>
  <si>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</si>
  <si>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</si>
  <si>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1A</t>
    <phoneticPr fontId="3"/>
  </si>
  <si>
    <t>1B</t>
    <phoneticPr fontId="3"/>
  </si>
  <si>
    <t>1C</t>
    <phoneticPr fontId="3"/>
  </si>
  <si>
    <t>1D</t>
    <phoneticPr fontId="3"/>
  </si>
  <si>
    <t>内容</t>
    <rPh sb="0" eb="2">
      <t>ナイヨウ</t>
    </rPh>
    <phoneticPr fontId="3"/>
  </si>
  <si>
    <t>野望・運</t>
    <rPh sb="0" eb="2">
      <t>ヤボウ</t>
    </rPh>
    <rPh sb="3" eb="4">
      <t>ウン</t>
    </rPh>
    <phoneticPr fontId="3"/>
  </si>
  <si>
    <t>冷静・勇猛</t>
    <rPh sb="0" eb="2">
      <t>レイセイ</t>
    </rPh>
    <rPh sb="3" eb="5">
      <t>ユウモウ</t>
    </rPh>
    <phoneticPr fontId="3"/>
  </si>
  <si>
    <t>寿命</t>
    <rPh sb="0" eb="2">
      <t>ジュミョウ</t>
    </rPh>
    <phoneticPr fontId="3"/>
  </si>
  <si>
    <t>陸指</t>
    <rPh sb="0" eb="1">
      <t>リク</t>
    </rPh>
    <rPh sb="1" eb="2">
      <t>ユビ</t>
    </rPh>
    <phoneticPr fontId="3"/>
  </si>
  <si>
    <t>水指</t>
    <rPh sb="0" eb="1">
      <t>ミズ</t>
    </rPh>
    <rPh sb="1" eb="2">
      <t>ユビ</t>
    </rPh>
    <phoneticPr fontId="3"/>
  </si>
  <si>
    <t>武力</t>
    <rPh sb="0" eb="2">
      <t>ブリョク</t>
    </rPh>
    <phoneticPr fontId="3"/>
  </si>
  <si>
    <t>知力</t>
    <rPh sb="0" eb="2">
      <t>チリョク</t>
    </rPh>
    <phoneticPr fontId="3"/>
  </si>
  <si>
    <t>政治</t>
    <rPh sb="0" eb="2">
      <t>セイジ</t>
    </rPh>
    <phoneticPr fontId="3"/>
  </si>
  <si>
    <t>魅力</t>
    <rPh sb="0" eb="2">
      <t>ミリョク</t>
    </rPh>
    <phoneticPr fontId="3"/>
  </si>
  <si>
    <t>相性</t>
    <rPh sb="0" eb="2">
      <t>アイショウ</t>
    </rPh>
    <phoneticPr fontId="3"/>
  </si>
  <si>
    <t>義理</t>
    <rPh sb="0" eb="2">
      <t>ギリ</t>
    </rPh>
    <phoneticPr fontId="3"/>
  </si>
  <si>
    <t>生年</t>
    <rPh sb="0" eb="2">
      <t>セイネン</t>
    </rPh>
    <phoneticPr fontId="3"/>
  </si>
  <si>
    <t>名前1</t>
    <rPh sb="0" eb="2">
      <t>ナマエ</t>
    </rPh>
    <phoneticPr fontId="3"/>
  </si>
  <si>
    <t>名前2</t>
    <rPh sb="0" eb="2">
      <t>ナマエ</t>
    </rPh>
    <phoneticPr fontId="3"/>
  </si>
  <si>
    <t>名前3</t>
    <rPh sb="0" eb="2">
      <t>ナマエ</t>
    </rPh>
    <phoneticPr fontId="3"/>
  </si>
  <si>
    <t>ルビ1</t>
    <phoneticPr fontId="3"/>
  </si>
  <si>
    <t>ルビ2</t>
    <phoneticPr fontId="3"/>
  </si>
  <si>
    <t>ルビ3</t>
  </si>
  <si>
    <t>ルビ4</t>
  </si>
  <si>
    <t>ルビ5</t>
  </si>
  <si>
    <t>ルビ6</t>
  </si>
  <si>
    <t>ルビ7</t>
  </si>
  <si>
    <t>ルビ8</t>
  </si>
  <si>
    <t>武将MEMデータ</t>
    <rPh sb="0" eb="2">
      <t>ブショウ</t>
    </rPh>
    <phoneticPr fontId="3"/>
  </si>
  <si>
    <t>317E + ID*1E</t>
    <phoneticPr fontId="3"/>
  </si>
  <si>
    <t>???</t>
    <phoneticPr fontId="3"/>
  </si>
  <si>
    <t>次武将ポインタ</t>
    <rPh sb="0" eb="1">
      <t>ツギ</t>
    </rPh>
    <rPh sb="1" eb="3">
      <t>ブショウ</t>
    </rPh>
    <phoneticPr fontId="3"/>
  </si>
  <si>
    <t>兵士数</t>
    <rPh sb="0" eb="2">
      <t>ヘイシ</t>
    </rPh>
    <rPh sb="2" eb="3">
      <t>スウ</t>
    </rPh>
    <phoneticPr fontId="3"/>
  </si>
  <si>
    <t>所持アイテムフラグ</t>
    <rPh sb="0" eb="2">
      <t>ショジ</t>
    </rPh>
    <phoneticPr fontId="3"/>
  </si>
  <si>
    <t>bit1:行動完了フラグ 他はｼﾗﾈ</t>
    <rPh sb="5" eb="7">
      <t>コウドウ</t>
    </rPh>
    <rPh sb="7" eb="9">
      <t>カンリョウ</t>
    </rPh>
    <rPh sb="13" eb="14">
      <t>ホカ</t>
    </rPh>
    <phoneticPr fontId="3"/>
  </si>
  <si>
    <t>戦争時ユニット 0歩兵 1軍馬 2弩 だけ確認</t>
    <rPh sb="0" eb="3">
      <t>センソウジ</t>
    </rPh>
    <rPh sb="9" eb="11">
      <t>ホヘイ</t>
    </rPh>
    <rPh sb="13" eb="15">
      <t>グンバ</t>
    </rPh>
    <rPh sb="17" eb="18">
      <t>ド</t>
    </rPh>
    <rPh sb="21" eb="23">
      <t>カクニン</t>
    </rPh>
    <phoneticPr fontId="3"/>
  </si>
  <si>
    <t>埋伏中カウントアップ（08から開始）</t>
    <rPh sb="0" eb="2">
      <t>マイフク</t>
    </rPh>
    <rPh sb="2" eb="3">
      <t>チュウ</t>
    </rPh>
    <rPh sb="15" eb="17">
      <t>カイシ</t>
    </rPh>
    <phoneticPr fontId="3"/>
  </si>
  <si>
    <t>都市番号-1</t>
    <rPh sb="0" eb="2">
      <t>トシ</t>
    </rPh>
    <rPh sb="2" eb="4">
      <t>バンゴウ</t>
    </rPh>
    <phoneticPr fontId="3"/>
  </si>
  <si>
    <t>登用中フラグ</t>
    <rPh sb="0" eb="3">
      <t>トウヨウチュウ</t>
    </rPh>
    <phoneticPr fontId="3"/>
  </si>
  <si>
    <t>所属国ID</t>
    <rPh sb="0" eb="2">
      <t>ショゾク</t>
    </rPh>
    <rPh sb="2" eb="3">
      <t>コク</t>
    </rPh>
    <phoneticPr fontId="3"/>
  </si>
  <si>
    <t>埋伏元国</t>
    <rPh sb="0" eb="2">
      <t>マイフク</t>
    </rPh>
    <rPh sb="2" eb="3">
      <t>モト</t>
    </rPh>
    <rPh sb="3" eb="4">
      <t>コク</t>
    </rPh>
    <phoneticPr fontId="3"/>
  </si>
  <si>
    <t>埋伏フラグ</t>
    <rPh sb="0" eb="2">
      <t>マイフク</t>
    </rPh>
    <phoneticPr fontId="3"/>
  </si>
  <si>
    <t>訓練度</t>
    <rPh sb="0" eb="2">
      <t>クンレン</t>
    </rPh>
    <rPh sb="2" eb="3">
      <t>ド</t>
    </rPh>
    <phoneticPr fontId="3"/>
  </si>
  <si>
    <t>士気</t>
    <rPh sb="0" eb="2">
      <t>シキ</t>
    </rPh>
    <phoneticPr fontId="3"/>
  </si>
  <si>
    <t>戦争でターン開始時の機動力？</t>
    <rPh sb="0" eb="2">
      <t>センソウ</t>
    </rPh>
    <rPh sb="6" eb="8">
      <t>カイシ</t>
    </rPh>
    <rPh sb="8" eb="9">
      <t>トキ</t>
    </rPh>
    <rPh sb="10" eb="13">
      <t>キドウリョク</t>
    </rPh>
    <phoneticPr fontId="3"/>
  </si>
  <si>
    <t>戦争行動時ごとにカウントアップ</t>
    <rPh sb="0" eb="2">
      <t>センソウ</t>
    </rPh>
    <rPh sb="2" eb="4">
      <t>コウドウ</t>
    </rPh>
    <rPh sb="4" eb="5">
      <t>ジ</t>
    </rPh>
    <phoneticPr fontId="3"/>
  </si>
  <si>
    <t>実行コマンド関連</t>
    <rPh sb="0" eb="2">
      <t>ジッコウ</t>
    </rPh>
    <rPh sb="6" eb="8">
      <t>カンレン</t>
    </rPh>
    <phoneticPr fontId="3"/>
  </si>
  <si>
    <t>実行期間</t>
    <rPh sb="0" eb="2">
      <t>ジッコウ</t>
    </rPh>
    <rPh sb="2" eb="4">
      <t>キカン</t>
    </rPh>
    <phoneticPr fontId="3"/>
  </si>
  <si>
    <t>実行コマンド？　戦争時矢本数、行動完了？　4F固定で無限ターン、無限矢</t>
    <rPh sb="0" eb="2">
      <t>ジッコウ</t>
    </rPh>
    <rPh sb="8" eb="11">
      <t>センソウジ</t>
    </rPh>
    <rPh sb="11" eb="12">
      <t>ヤ</t>
    </rPh>
    <rPh sb="12" eb="14">
      <t>ホンスウ</t>
    </rPh>
    <rPh sb="15" eb="17">
      <t>コウドウ</t>
    </rPh>
    <rPh sb="17" eb="19">
      <t>カンリョウ</t>
    </rPh>
    <rPh sb="23" eb="25">
      <t>コテイ</t>
    </rPh>
    <rPh sb="26" eb="28">
      <t>ムゲン</t>
    </rPh>
    <rPh sb="32" eb="34">
      <t>ムゲン</t>
    </rPh>
    <rPh sb="34" eb="35">
      <t>ヤ</t>
    </rPh>
    <phoneticPr fontId="3"/>
  </si>
  <si>
    <t>武将IDは自分で調べろ</t>
    <rPh sb="0" eb="2">
      <t>ブショウ</t>
    </rPh>
    <rPh sb="5" eb="7">
      <t>ジブン</t>
    </rPh>
    <rPh sb="8" eb="9">
      <t>シラ</t>
    </rPh>
    <phoneticPr fontId="3"/>
  </si>
  <si>
    <t>官職：0総大将 1軍師 3武官 4文官 5在野</t>
    <rPh sb="0" eb="2">
      <t>カンショク</t>
    </rPh>
    <rPh sb="4" eb="7">
      <t>ソウダイショウ</t>
    </rPh>
    <rPh sb="9" eb="11">
      <t>グンシ</t>
    </rPh>
    <rPh sb="13" eb="15">
      <t>ブカン</t>
    </rPh>
    <rPh sb="17" eb="19">
      <t>ブンカン</t>
    </rPh>
    <rPh sb="21" eb="23">
      <t>ザイヤ</t>
    </rPh>
    <phoneticPr fontId="3"/>
  </si>
  <si>
    <t>成功確率</t>
    <rPh sb="0" eb="2">
      <t>セイコウ</t>
    </rPh>
    <rPh sb="2" eb="4">
      <t>カクリツ</t>
    </rPh>
    <phoneticPr fontId="3"/>
  </si>
  <si>
    <t>1d8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</si>
</sst>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2" fillId="0" borderId="0" xfId="1" applyNumberFormat="1" applyFont="1"/>
    <xf numFmtId="0" fontId="4" fillId="0" borderId="0" xfId="0" applyFont="1" applyAlignment="1">
      <alignment horizontal="left" vertical="center"/>
    </xf>
    <xf numFmtId="0" fontId="5" fillId="0" borderId="0" xfId="2">
      <alignment vertical="center"/>
    </xf>
    <xf numFmtId="49" fontId="0" fillId="0" borderId="0" xfId="0" applyNumberFormat="1">
      <alignment vertical="center"/>
    </xf>
    <xf numFmtId="49" fontId="5" fillId="0" borderId="0" xfId="2" applyNumberFormat="1" applyAlignment="1"/>
    <xf numFmtId="49" fontId="2" fillId="0" borderId="0" xfId="1" applyNumberFormat="1" applyFont="1" applyFill="1"/>
    <xf numFmtId="49" fontId="0" fillId="0" borderId="0" xfId="0" applyNumberForma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C1_E91C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1_ECB6'!A1"/><Relationship Id="rId2" Type="http://schemas.openxmlformats.org/officeDocument/2006/relationships/hyperlink" Target="#'C1_EC96'!A1"/><Relationship Id="rId1" Type="http://schemas.openxmlformats.org/officeDocument/2006/relationships/hyperlink" Target="#'C1_765B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6_4CF9'!A1"/><Relationship Id="rId1" Type="http://schemas.openxmlformats.org/officeDocument/2006/relationships/hyperlink" Target="#'C1_8BB8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C1_E91C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C1_EA07'!A1"/><Relationship Id="rId2" Type="http://schemas.openxmlformats.org/officeDocument/2006/relationships/hyperlink" Target="#'C1_E91C'!A1"/><Relationship Id="rId1" Type="http://schemas.openxmlformats.org/officeDocument/2006/relationships/hyperlink" Target="#'C6_4709'!A1"/><Relationship Id="rId6" Type="http://schemas.openxmlformats.org/officeDocument/2006/relationships/hyperlink" Target="#'C1_EA34'!A1"/><Relationship Id="rId5" Type="http://schemas.openxmlformats.org/officeDocument/2006/relationships/hyperlink" Target="#'C1_55F1'!A1"/><Relationship Id="rId4" Type="http://schemas.openxmlformats.org/officeDocument/2006/relationships/hyperlink" Target="#'C6_4D34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C1_EDF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2_9C39'!A1"/><Relationship Id="rId2" Type="http://schemas.openxmlformats.org/officeDocument/2006/relationships/hyperlink" Target="#'C1_BD40'!A1"/><Relationship Id="rId1" Type="http://schemas.openxmlformats.org/officeDocument/2006/relationships/hyperlink" Target="#'C6_006D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C1_E968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C1_EDF2'!A1"/><Relationship Id="rId1" Type="http://schemas.openxmlformats.org/officeDocument/2006/relationships/hyperlink" Target="#'C1_E91C'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C1_ECB6'!A1"/><Relationship Id="rId2" Type="http://schemas.openxmlformats.org/officeDocument/2006/relationships/hyperlink" Target="#'C1_9175'!A1"/><Relationship Id="rId1" Type="http://schemas.openxmlformats.org/officeDocument/2006/relationships/hyperlink" Target="#'C1_ECA6'!A1"/><Relationship Id="rId4" Type="http://schemas.openxmlformats.org/officeDocument/2006/relationships/hyperlink" Target="#'C6_2FF4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C1_E91C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C1_EA14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C1_BD40'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'C1_8955'!A1"/><Relationship Id="rId2" Type="http://schemas.openxmlformats.org/officeDocument/2006/relationships/hyperlink" Target="#'C1_ECD0'!A1"/><Relationship Id="rId1" Type="http://schemas.openxmlformats.org/officeDocument/2006/relationships/hyperlink" Target="#'C1_EE0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C1_EBC9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2_9A3B'!A1"/><Relationship Id="rId1" Type="http://schemas.openxmlformats.org/officeDocument/2006/relationships/hyperlink" Target="#'C2_9B6B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C1_57A0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C1_EB59'!A1"/><Relationship Id="rId1" Type="http://schemas.openxmlformats.org/officeDocument/2006/relationships/hyperlink" Target="#'C1_5746'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C1_EBEA'!A1"/><Relationship Id="rId1" Type="http://schemas.openxmlformats.org/officeDocument/2006/relationships/hyperlink" Target="#'C1_E968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C1_EA34'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C2_98F5'!A1"/><Relationship Id="rId3" Type="http://schemas.openxmlformats.org/officeDocument/2006/relationships/hyperlink" Target="#'C1_716A'!A1"/><Relationship Id="rId7" Type="http://schemas.openxmlformats.org/officeDocument/2006/relationships/hyperlink" Target="#'C1_ED83'!A1"/><Relationship Id="rId2" Type="http://schemas.openxmlformats.org/officeDocument/2006/relationships/hyperlink" Target="#'C1_765B'!A1"/><Relationship Id="rId1" Type="http://schemas.openxmlformats.org/officeDocument/2006/relationships/hyperlink" Target="#'C1_7400'!A1"/><Relationship Id="rId6" Type="http://schemas.openxmlformats.org/officeDocument/2006/relationships/hyperlink" Target="#'C6_4D34'!A1"/><Relationship Id="rId5" Type="http://schemas.openxmlformats.org/officeDocument/2006/relationships/hyperlink" Target="#'C1_ECA6'!A1"/><Relationship Id="rId10" Type="http://schemas.openxmlformats.org/officeDocument/2006/relationships/hyperlink" Target="#'C1_5521'!A1"/><Relationship Id="rId4" Type="http://schemas.openxmlformats.org/officeDocument/2006/relationships/hyperlink" Target="#'C1_8C29'!A1"/><Relationship Id="rId9" Type="http://schemas.openxmlformats.org/officeDocument/2006/relationships/hyperlink" Target="#'C1_7972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C1_BD40'!A1"/><Relationship Id="rId3" Type="http://schemas.openxmlformats.org/officeDocument/2006/relationships/hyperlink" Target="#'C1_716A'!A1"/><Relationship Id="rId7" Type="http://schemas.openxmlformats.org/officeDocument/2006/relationships/hyperlink" Target="#'C2_98F5'!A1"/><Relationship Id="rId2" Type="http://schemas.openxmlformats.org/officeDocument/2006/relationships/hyperlink" Target="#'C1_ECA6'!A1"/><Relationship Id="rId1" Type="http://schemas.openxmlformats.org/officeDocument/2006/relationships/hyperlink" Target="#'C1_765B'!A1"/><Relationship Id="rId6" Type="http://schemas.openxmlformats.org/officeDocument/2006/relationships/hyperlink" Target="#'C6_4D34'!A1"/><Relationship Id="rId5" Type="http://schemas.openxmlformats.org/officeDocument/2006/relationships/hyperlink" Target="#'C1_EC96'!A1"/><Relationship Id="rId4" Type="http://schemas.openxmlformats.org/officeDocument/2006/relationships/hyperlink" Target="#'C1_7678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C1_8E37'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C1_EDF2'!A1"/><Relationship Id="rId1" Type="http://schemas.openxmlformats.org/officeDocument/2006/relationships/hyperlink" Target="#'C1_E91C'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C1_ECB6'!A1"/><Relationship Id="rId2" Type="http://schemas.openxmlformats.org/officeDocument/2006/relationships/hyperlink" Target="#'C1_ECD0'!A1"/><Relationship Id="rId1" Type="http://schemas.openxmlformats.org/officeDocument/2006/relationships/hyperlink" Target="#'C1_8BF9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C1_EDF2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C1_EDC0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C1_EDB7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C1_716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C1_54C6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1_880C'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'C1_ED93'!A1"/><Relationship Id="rId2" Type="http://schemas.openxmlformats.org/officeDocument/2006/relationships/hyperlink" Target="#'C1_EA77'!A1"/><Relationship Id="rId1" Type="http://schemas.openxmlformats.org/officeDocument/2006/relationships/hyperlink" Target="#'C1_E968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C1_EA84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C1_EDC9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1_8A73'!A1"/><Relationship Id="rId1" Type="http://schemas.openxmlformats.org/officeDocument/2006/relationships/hyperlink" Target="#'C1_ECD0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9</xdr:col>
      <xdr:colOff>161926</xdr:colOff>
      <xdr:row>5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685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9</xdr:col>
      <xdr:colOff>161926</xdr:colOff>
      <xdr:row>8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200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161926</xdr:colOff>
      <xdr:row>11</xdr:row>
      <xdr:rowOff>133350</xdr:rowOff>
    </xdr:to>
    <xdr:sp macro="" textlink="">
      <xdr:nvSpPr>
        <xdr:cNvPr id="11" name="フローチャート: 処理 10">
          <a:hlinkClick xmlns:r="http://schemas.openxmlformats.org/officeDocument/2006/relationships" r:id="rId1"/>
        </xdr:cNvPr>
        <xdr:cNvSpPr/>
      </xdr:nvSpPr>
      <xdr:spPr>
        <a:xfrm>
          <a:off x="400050" y="17145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9</xdr:col>
      <xdr:colOff>161926</xdr:colOff>
      <xdr:row>14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228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+ #$347E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11</xdr:col>
      <xdr:colOff>190500</xdr:colOff>
      <xdr:row>17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171450" y="2743200"/>
          <a:ext cx="22193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($00),#$0011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8</xdr:col>
      <xdr:colOff>76200</xdr:colOff>
      <xdr:row>20</xdr:row>
      <xdr:rowOff>114299</xdr:rowOff>
    </xdr:to>
    <xdr:sp macro="" textlink="">
      <xdr:nvSpPr>
        <xdr:cNvPr id="14" name="フローチャート : 代替処理 13"/>
        <xdr:cNvSpPr/>
      </xdr:nvSpPr>
      <xdr:spPr>
        <a:xfrm>
          <a:off x="800100" y="32575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9525</xdr:colOff>
      <xdr:row>4</xdr:row>
      <xdr:rowOff>76200</xdr:rowOff>
    </xdr:from>
    <xdr:to>
      <xdr:col>25</xdr:col>
      <xdr:colOff>180975</xdr:colOff>
      <xdr:row>6</xdr:row>
      <xdr:rowOff>85725</xdr:rowOff>
    </xdr:to>
    <xdr:sp macro="" textlink="">
      <xdr:nvSpPr>
        <xdr:cNvPr id="7" name="円/楕円 6"/>
        <xdr:cNvSpPr/>
      </xdr:nvSpPr>
      <xdr:spPr>
        <a:xfrm>
          <a:off x="4410075" y="76200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4</xdr:row>
      <xdr:rowOff>38100</xdr:rowOff>
    </xdr:from>
    <xdr:to>
      <xdr:col>30</xdr:col>
      <xdr:colOff>171450</xdr:colOff>
      <xdr:row>6</xdr:row>
      <xdr:rowOff>57150</xdr:rowOff>
    </xdr:to>
    <xdr:sp macro="" textlink="">
      <xdr:nvSpPr>
        <xdr:cNvPr id="8" name="円/楕円 7"/>
        <xdr:cNvSpPr/>
      </xdr:nvSpPr>
      <xdr:spPr>
        <a:xfrm>
          <a:off x="5400675" y="723900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9</xdr:col>
      <xdr:colOff>161926</xdr:colOff>
      <xdr:row>7</xdr:row>
      <xdr:rowOff>9525</xdr:rowOff>
    </xdr:to>
    <xdr:sp macro="" textlink="">
      <xdr:nvSpPr>
        <xdr:cNvPr id="9" name="フローチャート: 処理 8"/>
        <xdr:cNvSpPr/>
      </xdr:nvSpPr>
      <xdr:spPr>
        <a:xfrm>
          <a:off x="400050" y="9048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>
          <a:hlinkClick xmlns:r="http://schemas.openxmlformats.org/officeDocument/2006/relationships" r:id="rId1"/>
        </xdr:cNvPr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C1/765B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>
          <a:hlinkClick xmlns:r="http://schemas.openxmlformats.org/officeDocument/2006/relationships" r:id="rId2"/>
        </xdr:cNvPr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C1/EC96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12</xdr:col>
      <xdr:colOff>9525</xdr:colOff>
      <xdr:row>19</xdr:row>
      <xdr:rowOff>114300</xdr:rowOff>
    </xdr:to>
    <xdr:sp macro="" textlink="">
      <xdr:nvSpPr>
        <xdr:cNvPr id="13" name="フローチャート : 判断 12"/>
        <xdr:cNvSpPr/>
      </xdr:nvSpPr>
      <xdr:spPr>
        <a:xfrm>
          <a:off x="200025" y="29146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9</xdr:col>
      <xdr:colOff>161926</xdr:colOff>
      <xdr:row>22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600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161926</xdr:colOff>
      <xdr:row>25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41148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C1/8B36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9</xdr:col>
      <xdr:colOff>161926</xdr:colOff>
      <xdr:row>28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4629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9</xdr:col>
      <xdr:colOff>161926</xdr:colOff>
      <xdr:row>31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5143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9</xdr:col>
      <xdr:colOff>161926</xdr:colOff>
      <xdr:row>34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400050" y="5657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9</xdr:col>
      <xdr:colOff>161926</xdr:colOff>
      <xdr:row>37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400050" y="61722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C1/7151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9</xdr:col>
      <xdr:colOff>161926</xdr:colOff>
      <xdr:row>40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400050" y="6686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161926</xdr:colOff>
      <xdr:row>43</xdr:row>
      <xdr:rowOff>133350</xdr:rowOff>
    </xdr:to>
    <xdr:sp macro="" textlink="">
      <xdr:nvSpPr>
        <xdr:cNvPr id="23" name="フローチャート: 処理 22"/>
        <xdr:cNvSpPr/>
      </xdr:nvSpPr>
      <xdr:spPr>
        <a:xfrm>
          <a:off x="400050" y="7200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9</xdr:col>
      <xdr:colOff>161926</xdr:colOff>
      <xdr:row>46</xdr:row>
      <xdr:rowOff>133350</xdr:rowOff>
    </xdr:to>
    <xdr:sp macro="" textlink="">
      <xdr:nvSpPr>
        <xdr:cNvPr id="24" name="フローチャート: 処理 23">
          <a:hlinkClick xmlns:r="http://schemas.openxmlformats.org/officeDocument/2006/relationships" r:id="rId3"/>
        </xdr:cNvPr>
        <xdr:cNvSpPr/>
      </xdr:nvSpPr>
      <xdr:spPr>
        <a:xfrm>
          <a:off x="400050" y="7715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C1/ECB6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9</xdr:col>
      <xdr:colOff>161926</xdr:colOff>
      <xdr:row>49</xdr:row>
      <xdr:rowOff>133350</xdr:rowOff>
    </xdr:to>
    <xdr:sp macro="" textlink="">
      <xdr:nvSpPr>
        <xdr:cNvPr id="25" name="フローチャート: 処理 24"/>
        <xdr:cNvSpPr/>
      </xdr:nvSpPr>
      <xdr:spPr>
        <a:xfrm>
          <a:off x="400050" y="8229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8</xdr:col>
      <xdr:colOff>76200</xdr:colOff>
      <xdr:row>52</xdr:row>
      <xdr:rowOff>114299</xdr:rowOff>
    </xdr:to>
    <xdr:sp macro="" textlink="">
      <xdr:nvSpPr>
        <xdr:cNvPr id="26" name="フローチャート : 代替処理 25"/>
        <xdr:cNvSpPr/>
      </xdr:nvSpPr>
      <xdr:spPr>
        <a:xfrm>
          <a:off x="800100" y="87439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161925</xdr:colOff>
      <xdr:row>18</xdr:row>
      <xdr:rowOff>57150</xdr:rowOff>
    </xdr:from>
    <xdr:to>
      <xdr:col>12</xdr:col>
      <xdr:colOff>9525</xdr:colOff>
      <xdr:row>50</xdr:row>
      <xdr:rowOff>66675</xdr:rowOff>
    </xdr:to>
    <xdr:cxnSp macro="">
      <xdr:nvCxnSpPr>
        <xdr:cNvPr id="28" name="カギ線コネクタ 27"/>
        <xdr:cNvCxnSpPr>
          <a:stCxn id="13" idx="3"/>
        </xdr:cNvCxnSpPr>
      </xdr:nvCxnSpPr>
      <xdr:spPr>
        <a:xfrm flipH="1">
          <a:off x="1362075" y="3143250"/>
          <a:ext cx="1047750" cy="5495925"/>
        </a:xfrm>
        <a:prstGeom prst="bentConnector4">
          <a:avLst>
            <a:gd name="adj1" fmla="val -21818"/>
            <a:gd name="adj2" fmla="val 10008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133351</xdr:rowOff>
    </xdr:from>
    <xdr:to>
      <xdr:col>9</xdr:col>
      <xdr:colOff>114300</xdr:colOff>
      <xdr:row>3</xdr:row>
      <xdr:rowOff>76200</xdr:rowOff>
    </xdr:to>
    <xdr:sp macro="" textlink="">
      <xdr:nvSpPr>
        <xdr:cNvPr id="2" name="フローチャート : 代替処理 1"/>
        <xdr:cNvSpPr/>
      </xdr:nvSpPr>
      <xdr:spPr>
        <a:xfrm>
          <a:off x="1038225" y="304801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7</xdr:row>
      <xdr:rowOff>47626</xdr:rowOff>
    </xdr:from>
    <xdr:to>
      <xdr:col>38</xdr:col>
      <xdr:colOff>114300</xdr:colOff>
      <xdr:row>9</xdr:row>
      <xdr:rowOff>161926</xdr:rowOff>
    </xdr:to>
    <xdr:sp macro="" textlink="">
      <xdr:nvSpPr>
        <xdr:cNvPr id="3" name="フローチャート : 判断 2"/>
        <xdr:cNvSpPr/>
      </xdr:nvSpPr>
      <xdr:spPr>
        <a:xfrm>
          <a:off x="5505450" y="1247776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43</xdr:col>
      <xdr:colOff>57150</xdr:colOff>
      <xdr:row>10</xdr:row>
      <xdr:rowOff>114300</xdr:rowOff>
    </xdr:from>
    <xdr:to>
      <xdr:col>51</xdr:col>
      <xdr:colOff>19051</xdr:colOff>
      <xdr:row>12</xdr:row>
      <xdr:rowOff>76200</xdr:rowOff>
    </xdr:to>
    <xdr:sp macro="" textlink="">
      <xdr:nvSpPr>
        <xdr:cNvPr id="5" name="フローチャート: 処理 4"/>
        <xdr:cNvSpPr/>
      </xdr:nvSpPr>
      <xdr:spPr>
        <a:xfrm>
          <a:off x="8658225" y="18288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114300</xdr:colOff>
      <xdr:row>5</xdr:row>
      <xdr:rowOff>57150</xdr:rowOff>
    </xdr:from>
    <xdr:to>
      <xdr:col>49</xdr:col>
      <xdr:colOff>123825</xdr:colOff>
      <xdr:row>8</xdr:row>
      <xdr:rowOff>0</xdr:rowOff>
    </xdr:to>
    <xdr:sp macro="" textlink="">
      <xdr:nvSpPr>
        <xdr:cNvPr id="6" name="フローチャート : 判断 5"/>
        <xdr:cNvSpPr/>
      </xdr:nvSpPr>
      <xdr:spPr>
        <a:xfrm>
          <a:off x="7715250" y="9144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9525</xdr:colOff>
      <xdr:row>7</xdr:row>
      <xdr:rowOff>114300</xdr:rowOff>
    </xdr:to>
    <xdr:sp macro="" textlink="">
      <xdr:nvSpPr>
        <xdr:cNvPr id="9" name="フローチャート : 判断 8"/>
        <xdr:cNvSpPr/>
      </xdr:nvSpPr>
      <xdr:spPr>
        <a:xfrm>
          <a:off x="400050" y="8572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20</xdr:col>
      <xdr:colOff>161926</xdr:colOff>
      <xdr:row>10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2600325" y="1543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104775</xdr:colOff>
      <xdr:row>8</xdr:row>
      <xdr:rowOff>161925</xdr:rowOff>
    </xdr:from>
    <xdr:to>
      <xdr:col>11</xdr:col>
      <xdr:colOff>66676</xdr:colOff>
      <xdr:row>10</xdr:row>
      <xdr:rowOff>123825</xdr:rowOff>
    </xdr:to>
    <xdr:sp macro="" textlink="">
      <xdr:nvSpPr>
        <xdr:cNvPr id="11" name="フローチャート: 処理 10"/>
        <xdr:cNvSpPr/>
      </xdr:nvSpPr>
      <xdr:spPr>
        <a:xfrm>
          <a:off x="704850" y="15335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85725</xdr:colOff>
      <xdr:row>12</xdr:row>
      <xdr:rowOff>47625</xdr:rowOff>
    </xdr:from>
    <xdr:to>
      <xdr:col>9</xdr:col>
      <xdr:colOff>161925</xdr:colOff>
      <xdr:row>13</xdr:row>
      <xdr:rowOff>161924</xdr:rowOff>
    </xdr:to>
    <xdr:sp macro="" textlink="">
      <xdr:nvSpPr>
        <xdr:cNvPr id="12" name="フローチャート : 代替処理 11"/>
        <xdr:cNvSpPr/>
      </xdr:nvSpPr>
      <xdr:spPr>
        <a:xfrm>
          <a:off x="1085850" y="210502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114300</xdr:colOff>
      <xdr:row>3</xdr:row>
      <xdr:rowOff>114300</xdr:rowOff>
    </xdr:from>
    <xdr:to>
      <xdr:col>25</xdr:col>
      <xdr:colOff>85725</xdr:colOff>
      <xdr:row>5</xdr:row>
      <xdr:rowOff>123825</xdr:rowOff>
    </xdr:to>
    <xdr:sp macro="" textlink="">
      <xdr:nvSpPr>
        <xdr:cNvPr id="7" name="円/楕円 6"/>
        <xdr:cNvSpPr/>
      </xdr:nvSpPr>
      <xdr:spPr>
        <a:xfrm>
          <a:off x="4314825" y="6286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161925</xdr:colOff>
      <xdr:row>3</xdr:row>
      <xdr:rowOff>114300</xdr:rowOff>
    </xdr:from>
    <xdr:to>
      <xdr:col>30</xdr:col>
      <xdr:colOff>133350</xdr:colOff>
      <xdr:row>5</xdr:row>
      <xdr:rowOff>133350</xdr:rowOff>
    </xdr:to>
    <xdr:sp macro="" textlink="">
      <xdr:nvSpPr>
        <xdr:cNvPr id="8" name="円/楕円 7"/>
        <xdr:cNvSpPr/>
      </xdr:nvSpPr>
      <xdr:spPr>
        <a:xfrm>
          <a:off x="5362575" y="628650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15</xdr:row>
      <xdr:rowOff>19050</xdr:rowOff>
    </xdr:from>
    <xdr:to>
      <xdr:col>37</xdr:col>
      <xdr:colOff>9525</xdr:colOff>
      <xdr:row>16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142875</xdr:colOff>
      <xdr:row>27</xdr:row>
      <xdr:rowOff>133350</xdr:rowOff>
    </xdr:from>
    <xdr:to>
      <xdr:col>34</xdr:col>
      <xdr:colOff>104776</xdr:colOff>
      <xdr:row>29</xdr:row>
      <xdr:rowOff>95250</xdr:rowOff>
    </xdr:to>
    <xdr:sp macro="" textlink="">
      <xdr:nvSpPr>
        <xdr:cNvPr id="5" name="フローチャート: 処理 4"/>
        <xdr:cNvSpPr/>
      </xdr:nvSpPr>
      <xdr:spPr>
        <a:xfrm>
          <a:off x="5343525" y="35623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152400</xdr:colOff>
      <xdr:row>20</xdr:row>
      <xdr:rowOff>57150</xdr:rowOff>
    </xdr:from>
    <xdr:to>
      <xdr:col>36</xdr:col>
      <xdr:colOff>161925</xdr:colOff>
      <xdr:row>23</xdr:row>
      <xdr:rowOff>0</xdr:rowOff>
    </xdr:to>
    <xdr:sp macro="" textlink="">
      <xdr:nvSpPr>
        <xdr:cNvPr id="6" name="フローチャート : 判断 5"/>
        <xdr:cNvSpPr/>
      </xdr:nvSpPr>
      <xdr:spPr>
        <a:xfrm>
          <a:off x="5153025" y="280035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$004202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$004203 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9</xdr:col>
      <xdr:colOff>161926</xdr:colOff>
      <xdr:row>19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$004203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114300</xdr:rowOff>
    </xdr:from>
    <xdr:to>
      <xdr:col>9</xdr:col>
      <xdr:colOff>171451</xdr:colOff>
      <xdr:row>25</xdr:row>
      <xdr:rowOff>76200</xdr:rowOff>
    </xdr:to>
    <xdr:sp macro="" textlink="">
      <xdr:nvSpPr>
        <xdr:cNvPr id="14" name="フローチャート: 処理 13"/>
        <xdr:cNvSpPr/>
      </xdr:nvSpPr>
      <xdr:spPr>
        <a:xfrm>
          <a:off x="409575" y="40576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$09 = $004216 + $09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9</xdr:col>
      <xdr:colOff>161926</xdr:colOff>
      <xdr:row>28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34290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$004202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9</xdr:col>
      <xdr:colOff>161926</xdr:colOff>
      <xdr:row>31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39433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$004203 =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9</xdr:col>
      <xdr:colOff>161926</xdr:colOff>
      <xdr:row>37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44577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$09 = $004216 +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$09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9</xdr:col>
      <xdr:colOff>161926</xdr:colOff>
      <xdr:row>40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400050" y="4972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NOP *3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190500</xdr:colOff>
      <xdr:row>20</xdr:row>
      <xdr:rowOff>123825</xdr:rowOff>
    </xdr:from>
    <xdr:to>
      <xdr:col>9</xdr:col>
      <xdr:colOff>152401</xdr:colOff>
      <xdr:row>22</xdr:row>
      <xdr:rowOff>85725</xdr:rowOff>
    </xdr:to>
    <xdr:sp macro="" textlink="">
      <xdr:nvSpPr>
        <xdr:cNvPr id="20" name="フローチャート: 処理 19"/>
        <xdr:cNvSpPr/>
      </xdr:nvSpPr>
      <xdr:spPr>
        <a:xfrm>
          <a:off x="390525" y="3552825"/>
          <a:ext cx="1562101" cy="304800"/>
        </a:xfrm>
        <a:prstGeom prst="flowChartProcess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NOP *3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9</xdr:col>
      <xdr:colOff>161926</xdr:colOff>
      <xdr:row>34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400050" y="5657850"/>
          <a:ext cx="1562101" cy="304800"/>
        </a:xfrm>
        <a:prstGeom prst="flowChartProcess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NOP *3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8</xdr:col>
      <xdr:colOff>76200</xdr:colOff>
      <xdr:row>43</xdr:row>
      <xdr:rowOff>114299</xdr:rowOff>
    </xdr:to>
    <xdr:sp macro="" textlink="">
      <xdr:nvSpPr>
        <xdr:cNvPr id="22" name="フローチャート : 代替処理 21"/>
        <xdr:cNvSpPr/>
      </xdr:nvSpPr>
      <xdr:spPr>
        <a:xfrm>
          <a:off x="800100" y="72009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8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200025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8</xdr:col>
      <xdr:colOff>161926</xdr:colOff>
      <xdr:row>9</xdr:row>
      <xdr:rowOff>133350</xdr:rowOff>
    </xdr:to>
    <xdr:sp macro="" textlink="">
      <xdr:nvSpPr>
        <xdr:cNvPr id="10" name="フローチャート: 処理 9">
          <a:hlinkClick xmlns:r="http://schemas.openxmlformats.org/officeDocument/2006/relationships" r:id="rId1"/>
        </xdr:cNvPr>
        <xdr:cNvSpPr/>
      </xdr:nvSpPr>
      <xdr:spPr>
        <a:xfrm>
          <a:off x="200025" y="1371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C1/8BB8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8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200025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161926</xdr:colOff>
      <xdr:row>17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200025" y="2743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161926</xdr:colOff>
      <xdr:row>20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200025" y="3257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161926</xdr:colOff>
      <xdr:row>23</xdr:row>
      <xdr:rowOff>133350</xdr:rowOff>
    </xdr:to>
    <xdr:sp macro="" textlink="">
      <xdr:nvSpPr>
        <xdr:cNvPr id="14" name="フローチャート: 処理 13">
          <a:hlinkClick xmlns:r="http://schemas.openxmlformats.org/officeDocument/2006/relationships" r:id="rId1"/>
        </xdr:cNvPr>
        <xdr:cNvSpPr/>
      </xdr:nvSpPr>
      <xdr:spPr>
        <a:xfrm>
          <a:off x="200025" y="3771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C1/8BB8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161926</xdr:colOff>
      <xdr:row>26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200025" y="4286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8</xdr:col>
      <xdr:colOff>161926</xdr:colOff>
      <xdr:row>29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200025" y="4800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161926</xdr:colOff>
      <xdr:row>32</xdr:row>
      <xdr:rowOff>133350</xdr:rowOff>
    </xdr:to>
    <xdr:sp macro="" textlink="">
      <xdr:nvSpPr>
        <xdr:cNvPr id="17" name="フローチャート: 処理 16">
          <a:hlinkClick xmlns:r="http://schemas.openxmlformats.org/officeDocument/2006/relationships" r:id="rId2"/>
        </xdr:cNvPr>
        <xdr:cNvSpPr/>
      </xdr:nvSpPr>
      <xdr:spPr>
        <a:xfrm>
          <a:off x="200025" y="5314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C6/4CF9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8</xdr:col>
      <xdr:colOff>161926</xdr:colOff>
      <xdr:row>35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200025" y="5829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8</xdr:col>
      <xdr:colOff>76200</xdr:colOff>
      <xdr:row>38</xdr:row>
      <xdr:rowOff>114299</xdr:rowOff>
    </xdr:to>
    <xdr:sp macro="" textlink="">
      <xdr:nvSpPr>
        <xdr:cNvPr id="19" name="フローチャート : 代替処理 18"/>
        <xdr:cNvSpPr/>
      </xdr:nvSpPr>
      <xdr:spPr>
        <a:xfrm>
          <a:off x="800100" y="63436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>
          <a:hlinkClick xmlns:r="http://schemas.openxmlformats.org/officeDocument/2006/relationships" r:id="rId1"/>
        </xdr:cNvPr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+ #$347E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57149</xdr:colOff>
      <xdr:row>17</xdr:row>
      <xdr:rowOff>0</xdr:rowOff>
    </xdr:from>
    <xdr:to>
      <xdr:col>12</xdr:col>
      <xdr:colOff>114299</xdr:colOff>
      <xdr:row>18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257174" y="2914650"/>
          <a:ext cx="22574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($00),#$000D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8</xdr:col>
      <xdr:colOff>76200</xdr:colOff>
      <xdr:row>21</xdr:row>
      <xdr:rowOff>114299</xdr:rowOff>
    </xdr:to>
    <xdr:sp macro="" textlink="">
      <xdr:nvSpPr>
        <xdr:cNvPr id="14" name="フローチャート : 代替処理 13"/>
        <xdr:cNvSpPr/>
      </xdr:nvSpPr>
      <xdr:spPr>
        <a:xfrm>
          <a:off x="800100" y="34290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11</xdr:col>
      <xdr:colOff>0</xdr:colOff>
      <xdr:row>9</xdr:row>
      <xdr:rowOff>161925</xdr:rowOff>
    </xdr:to>
    <xdr:sp macro="" textlink="">
      <xdr:nvSpPr>
        <xdr:cNvPr id="9" name="フローチャート: 処理 8"/>
        <xdr:cNvSpPr/>
      </xdr:nvSpPr>
      <xdr:spPr>
        <a:xfrm>
          <a:off x="400050" y="1400175"/>
          <a:ext cx="18002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$06,S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190500</xdr:colOff>
      <xdr:row>11</xdr:row>
      <xdr:rowOff>114300</xdr:rowOff>
    </xdr:from>
    <xdr:to>
      <xdr:col>10</xdr:col>
      <xdr:colOff>190500</xdr:colOff>
      <xdr:row>13</xdr:row>
      <xdr:rowOff>85725</xdr:rowOff>
    </xdr:to>
    <xdr:sp macro="" textlink="">
      <xdr:nvSpPr>
        <xdr:cNvPr id="10" name="フローチャート: 処理 9"/>
        <xdr:cNvSpPr/>
      </xdr:nvSpPr>
      <xdr:spPr>
        <a:xfrm>
          <a:off x="390525" y="2000250"/>
          <a:ext cx="1800225" cy="314325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$10 = $08,S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</xdr:colOff>
      <xdr:row>4</xdr:row>
      <xdr:rowOff>142875</xdr:rowOff>
    </xdr:from>
    <xdr:to>
      <xdr:col>9</xdr:col>
      <xdr:colOff>180976</xdr:colOff>
      <xdr:row>6</xdr:row>
      <xdr:rowOff>104775</xdr:rowOff>
    </xdr:to>
    <xdr:sp macro="" textlink="">
      <xdr:nvSpPr>
        <xdr:cNvPr id="11" name="フローチャート: 処理 10"/>
        <xdr:cNvSpPr/>
      </xdr:nvSpPr>
      <xdr:spPr>
        <a:xfrm>
          <a:off x="419100" y="8286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$0C - $10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9525</xdr:colOff>
      <xdr:row>21</xdr:row>
      <xdr:rowOff>114300</xdr:rowOff>
    </xdr:to>
    <xdr:sp macro="" textlink="">
      <xdr:nvSpPr>
        <xdr:cNvPr id="13" name="フローチャート : 判断 12"/>
        <xdr:cNvSpPr/>
      </xdr:nvSpPr>
      <xdr:spPr>
        <a:xfrm>
          <a:off x="200025" y="32575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&gt;=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171450</xdr:colOff>
      <xdr:row>23</xdr:row>
      <xdr:rowOff>9525</xdr:rowOff>
    </xdr:from>
    <xdr:to>
      <xdr:col>10</xdr:col>
      <xdr:colOff>133351</xdr:colOff>
      <xdr:row>24</xdr:row>
      <xdr:rowOff>142875</xdr:rowOff>
    </xdr:to>
    <xdr:sp macro="" textlink="">
      <xdr:nvSpPr>
        <xdr:cNvPr id="14" name="フローチャート: 処理 13"/>
        <xdr:cNvSpPr/>
      </xdr:nvSpPr>
      <xdr:spPr>
        <a:xfrm>
          <a:off x="571500" y="39528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-$01,S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200024</xdr:colOff>
      <xdr:row>27</xdr:row>
      <xdr:rowOff>0</xdr:rowOff>
    </xdr:from>
    <xdr:to>
      <xdr:col>14</xdr:col>
      <xdr:colOff>0</xdr:colOff>
      <xdr:row>29</xdr:row>
      <xdr:rowOff>114300</xdr:rowOff>
    </xdr:to>
    <xdr:sp macro="" textlink="">
      <xdr:nvSpPr>
        <xdr:cNvPr id="15" name="フローチャート : 判断 14"/>
        <xdr:cNvSpPr/>
      </xdr:nvSpPr>
      <xdr:spPr>
        <a:xfrm>
          <a:off x="200024" y="4629150"/>
          <a:ext cx="2600326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#$004B &gt;= 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95250</xdr:colOff>
      <xdr:row>32</xdr:row>
      <xdr:rowOff>0</xdr:rowOff>
    </xdr:from>
    <xdr:to>
      <xdr:col>12</xdr:col>
      <xdr:colOff>76200</xdr:colOff>
      <xdr:row>33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695325" y="5486400"/>
          <a:ext cx="17811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#$0096 - $01.S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200024</xdr:colOff>
      <xdr:row>36</xdr:row>
      <xdr:rowOff>0</xdr:rowOff>
    </xdr:from>
    <xdr:to>
      <xdr:col>12</xdr:col>
      <xdr:colOff>76199</xdr:colOff>
      <xdr:row>37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600074" y="6172200"/>
          <a:ext cx="18764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11</xdr:col>
      <xdr:colOff>161926</xdr:colOff>
      <xdr:row>40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800100" y="6686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10</xdr:col>
      <xdr:colOff>76200</xdr:colOff>
      <xdr:row>43</xdr:row>
      <xdr:rowOff>114299</xdr:rowOff>
    </xdr:to>
    <xdr:sp macro="" textlink="">
      <xdr:nvSpPr>
        <xdr:cNvPr id="19" name="フローチャート : 代替処理 18"/>
        <xdr:cNvSpPr/>
      </xdr:nvSpPr>
      <xdr:spPr>
        <a:xfrm>
          <a:off x="1200150" y="72009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47625</xdr:colOff>
      <xdr:row>28</xdr:row>
      <xdr:rowOff>57150</xdr:rowOff>
    </xdr:from>
    <xdr:to>
      <xdr:col>14</xdr:col>
      <xdr:colOff>0</xdr:colOff>
      <xdr:row>34</xdr:row>
      <xdr:rowOff>142875</xdr:rowOff>
    </xdr:to>
    <xdr:cxnSp macro="">
      <xdr:nvCxnSpPr>
        <xdr:cNvPr id="21" name="カギ線コネクタ 20"/>
        <xdr:cNvCxnSpPr>
          <a:stCxn id="15" idx="3"/>
        </xdr:cNvCxnSpPr>
      </xdr:nvCxnSpPr>
      <xdr:spPr>
        <a:xfrm flipH="1">
          <a:off x="1647825" y="4857750"/>
          <a:ext cx="1152525" cy="1114425"/>
        </a:xfrm>
        <a:prstGeom prst="bentConnector3">
          <a:avLst>
            <a:gd name="adj1" fmla="val -1983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20</xdr:row>
      <xdr:rowOff>57150</xdr:rowOff>
    </xdr:from>
    <xdr:to>
      <xdr:col>12</xdr:col>
      <xdr:colOff>9525</xdr:colOff>
      <xdr:row>25</xdr:row>
      <xdr:rowOff>161925</xdr:rowOff>
    </xdr:to>
    <xdr:cxnSp macro="">
      <xdr:nvCxnSpPr>
        <xdr:cNvPr id="23" name="カギ線コネクタ 22"/>
        <xdr:cNvCxnSpPr>
          <a:stCxn id="13" idx="3"/>
        </xdr:cNvCxnSpPr>
      </xdr:nvCxnSpPr>
      <xdr:spPr>
        <a:xfrm flipH="1">
          <a:off x="1581150" y="3486150"/>
          <a:ext cx="828675" cy="962025"/>
        </a:xfrm>
        <a:prstGeom prst="bentConnector4">
          <a:avLst>
            <a:gd name="adj1" fmla="val -82758"/>
            <a:gd name="adj2" fmla="val 99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190500</xdr:colOff>
      <xdr:row>31</xdr:row>
      <xdr:rowOff>104776</xdr:rowOff>
    </xdr:from>
    <xdr:to>
      <xdr:col>33</xdr:col>
      <xdr:colOff>0</xdr:colOff>
      <xdr:row>34</xdr:row>
      <xdr:rowOff>47626</xdr:rowOff>
    </xdr:to>
    <xdr:sp macro="" textlink="">
      <xdr:nvSpPr>
        <xdr:cNvPr id="3" name="フローチャート : 判断 2"/>
        <xdr:cNvSpPr/>
      </xdr:nvSpPr>
      <xdr:spPr>
        <a:xfrm>
          <a:off x="4391025" y="5419726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($24)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9</xdr:col>
      <xdr:colOff>161926</xdr:colOff>
      <xdr:row>21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$0E,S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161926</xdr:colOff>
      <xdr:row>24</xdr:row>
      <xdr:rowOff>133350</xdr:rowOff>
    </xdr:to>
    <xdr:sp macro="" textlink="">
      <xdr:nvSpPr>
        <xdr:cNvPr id="15" name="フローチャート: 処理 14">
          <a:hlinkClick xmlns:r="http://schemas.openxmlformats.org/officeDocument/2006/relationships" r:id="rId1"/>
        </xdr:cNvPr>
        <xdr:cNvSpPr/>
      </xdr:nvSpPr>
      <xdr:spPr>
        <a:xfrm>
          <a:off x="400050" y="39433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C6/4709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9</xdr:col>
      <xdr:colOff>161926</xdr:colOff>
      <xdr:row>27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4457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9</xdr:col>
      <xdr:colOff>161926</xdr:colOff>
      <xdr:row>31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51435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10</xdr:col>
      <xdr:colOff>95250</xdr:colOff>
      <xdr:row>34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209550" y="5657850"/>
          <a:ext cx="18859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$0E,S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12</xdr:col>
      <xdr:colOff>9525</xdr:colOff>
      <xdr:row>38</xdr:row>
      <xdr:rowOff>114300</xdr:rowOff>
    </xdr:to>
    <xdr:sp macro="" textlink="">
      <xdr:nvSpPr>
        <xdr:cNvPr id="19" name="フローチャート : 判断 18"/>
        <xdr:cNvSpPr/>
      </xdr:nvSpPr>
      <xdr:spPr>
        <a:xfrm>
          <a:off x="200025" y="61722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!=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114300</xdr:colOff>
      <xdr:row>36</xdr:row>
      <xdr:rowOff>19050</xdr:rowOff>
    </xdr:from>
    <xdr:to>
      <xdr:col>26</xdr:col>
      <xdr:colOff>123825</xdr:colOff>
      <xdr:row>38</xdr:row>
      <xdr:rowOff>133350</xdr:rowOff>
    </xdr:to>
    <xdr:sp macro="" textlink="">
      <xdr:nvSpPr>
        <xdr:cNvPr id="20" name="フローチャート : 判断 19"/>
        <xdr:cNvSpPr/>
      </xdr:nvSpPr>
      <xdr:spPr>
        <a:xfrm>
          <a:off x="3114675" y="61912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!= #$0003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133350</xdr:colOff>
      <xdr:row>35</xdr:row>
      <xdr:rowOff>152400</xdr:rowOff>
    </xdr:from>
    <xdr:to>
      <xdr:col>39</xdr:col>
      <xdr:colOff>142875</xdr:colOff>
      <xdr:row>38</xdr:row>
      <xdr:rowOff>95250</xdr:rowOff>
    </xdr:to>
    <xdr:sp macro="" textlink="">
      <xdr:nvSpPr>
        <xdr:cNvPr id="21" name="フローチャート : 判断 20"/>
        <xdr:cNvSpPr/>
      </xdr:nvSpPr>
      <xdr:spPr>
        <a:xfrm>
          <a:off x="5734050" y="61531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!= #$0000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28576</xdr:colOff>
      <xdr:row>42</xdr:row>
      <xdr:rowOff>142875</xdr:rowOff>
    </xdr:from>
    <xdr:to>
      <xdr:col>10</xdr:col>
      <xdr:colOff>171452</xdr:colOff>
      <xdr:row>44</xdr:row>
      <xdr:rowOff>104775</xdr:rowOff>
    </xdr:to>
    <xdr:sp macro="" textlink="">
      <xdr:nvSpPr>
        <xdr:cNvPr id="22" name="フローチャート: 処理 21"/>
        <xdr:cNvSpPr/>
      </xdr:nvSpPr>
      <xdr:spPr>
        <a:xfrm>
          <a:off x="428626" y="7343775"/>
          <a:ext cx="1743076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$01,S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23" name="フローチャート: 処理 22"/>
        <xdr:cNvSpPr/>
      </xdr:nvSpPr>
      <xdr:spPr>
        <a:xfrm>
          <a:off x="400050" y="7886700"/>
          <a:ext cx="16478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$0C + #$0032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19050</xdr:colOff>
      <xdr:row>42</xdr:row>
      <xdr:rowOff>9525</xdr:rowOff>
    </xdr:from>
    <xdr:to>
      <xdr:col>25</xdr:col>
      <xdr:colOff>114301</xdr:colOff>
      <xdr:row>43</xdr:row>
      <xdr:rowOff>142875</xdr:rowOff>
    </xdr:to>
    <xdr:sp macro="" textlink="">
      <xdr:nvSpPr>
        <xdr:cNvPr id="24" name="フローチャート: 処理 23"/>
        <xdr:cNvSpPr/>
      </xdr:nvSpPr>
      <xdr:spPr>
        <a:xfrm>
          <a:off x="3419475" y="7210425"/>
          <a:ext cx="169545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$10,S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24</xdr:col>
      <xdr:colOff>161926</xdr:colOff>
      <xdr:row>46</xdr:row>
      <xdr:rowOff>133350</xdr:rowOff>
    </xdr:to>
    <xdr:sp macro="" textlink="">
      <xdr:nvSpPr>
        <xdr:cNvPr id="25" name="フローチャート: 処理 24"/>
        <xdr:cNvSpPr/>
      </xdr:nvSpPr>
      <xdr:spPr>
        <a:xfrm>
          <a:off x="3400425" y="7715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C1/70F6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161926</xdr:colOff>
      <xdr:row>49</xdr:row>
      <xdr:rowOff>133350</xdr:rowOff>
    </xdr:to>
    <xdr:sp macro="" textlink="">
      <xdr:nvSpPr>
        <xdr:cNvPr id="26" name="フローチャート: 処理 25"/>
        <xdr:cNvSpPr/>
      </xdr:nvSpPr>
      <xdr:spPr>
        <a:xfrm>
          <a:off x="3400425" y="8229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24</xdr:col>
      <xdr:colOff>161926</xdr:colOff>
      <xdr:row>52</xdr:row>
      <xdr:rowOff>133350</xdr:rowOff>
    </xdr:to>
    <xdr:sp macro="" textlink="">
      <xdr:nvSpPr>
        <xdr:cNvPr id="27" name="フローチャート: 処理 26"/>
        <xdr:cNvSpPr/>
      </xdr:nvSpPr>
      <xdr:spPr>
        <a:xfrm>
          <a:off x="3400425" y="8743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54</xdr:row>
      <xdr:rowOff>0</xdr:rowOff>
    </xdr:from>
    <xdr:to>
      <xdr:col>24</xdr:col>
      <xdr:colOff>161926</xdr:colOff>
      <xdr:row>55</xdr:row>
      <xdr:rowOff>133350</xdr:rowOff>
    </xdr:to>
    <xdr:sp macro="" textlink="">
      <xdr:nvSpPr>
        <xdr:cNvPr id="28" name="フローチャート: 処理 27"/>
        <xdr:cNvSpPr/>
      </xdr:nvSpPr>
      <xdr:spPr>
        <a:xfrm>
          <a:off x="3400425" y="9258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47625</xdr:colOff>
      <xdr:row>56</xdr:row>
      <xdr:rowOff>114300</xdr:rowOff>
    </xdr:from>
    <xdr:to>
      <xdr:col>25</xdr:col>
      <xdr:colOff>9526</xdr:colOff>
      <xdr:row>58</xdr:row>
      <xdr:rowOff>76200</xdr:rowOff>
    </xdr:to>
    <xdr:sp macro="" textlink="">
      <xdr:nvSpPr>
        <xdr:cNvPr id="29" name="フローチャート: 処理 28"/>
        <xdr:cNvSpPr/>
      </xdr:nvSpPr>
      <xdr:spPr>
        <a:xfrm>
          <a:off x="3448050" y="9715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($24)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24</xdr:col>
      <xdr:colOff>161926</xdr:colOff>
      <xdr:row>60</xdr:row>
      <xdr:rowOff>133350</xdr:rowOff>
    </xdr:to>
    <xdr:sp macro="" textlink="">
      <xdr:nvSpPr>
        <xdr:cNvPr id="30" name="フローチャート: 処理 29"/>
        <xdr:cNvSpPr/>
      </xdr:nvSpPr>
      <xdr:spPr>
        <a:xfrm>
          <a:off x="3400425" y="101155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C6/054A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62</xdr:row>
      <xdr:rowOff>0</xdr:rowOff>
    </xdr:from>
    <xdr:to>
      <xdr:col>24</xdr:col>
      <xdr:colOff>161926</xdr:colOff>
      <xdr:row>63</xdr:row>
      <xdr:rowOff>133350</xdr:rowOff>
    </xdr:to>
    <xdr:sp macro="" textlink="">
      <xdr:nvSpPr>
        <xdr:cNvPr id="31" name="フローチャート: 処理 30"/>
        <xdr:cNvSpPr/>
      </xdr:nvSpPr>
      <xdr:spPr>
        <a:xfrm>
          <a:off x="3400425" y="10629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65</xdr:row>
      <xdr:rowOff>0</xdr:rowOff>
    </xdr:from>
    <xdr:to>
      <xdr:col>24</xdr:col>
      <xdr:colOff>161926</xdr:colOff>
      <xdr:row>66</xdr:row>
      <xdr:rowOff>133350</xdr:rowOff>
    </xdr:to>
    <xdr:sp macro="" textlink="">
      <xdr:nvSpPr>
        <xdr:cNvPr id="32" name="フローチャート: 処理 31"/>
        <xdr:cNvSpPr/>
      </xdr:nvSpPr>
      <xdr:spPr>
        <a:xfrm>
          <a:off x="3400425" y="11144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68</xdr:row>
      <xdr:rowOff>0</xdr:rowOff>
    </xdr:from>
    <xdr:to>
      <xdr:col>24</xdr:col>
      <xdr:colOff>161926</xdr:colOff>
      <xdr:row>69</xdr:row>
      <xdr:rowOff>133350</xdr:rowOff>
    </xdr:to>
    <xdr:sp macro="" textlink="">
      <xdr:nvSpPr>
        <xdr:cNvPr id="33" name="フローチャート: 処理 32">
          <a:hlinkClick xmlns:r="http://schemas.openxmlformats.org/officeDocument/2006/relationships" r:id="rId2"/>
        </xdr:cNvPr>
        <xdr:cNvSpPr/>
      </xdr:nvSpPr>
      <xdr:spPr>
        <a:xfrm>
          <a:off x="3400425" y="11658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71</xdr:row>
      <xdr:rowOff>0</xdr:rowOff>
    </xdr:from>
    <xdr:to>
      <xdr:col>24</xdr:col>
      <xdr:colOff>161926</xdr:colOff>
      <xdr:row>72</xdr:row>
      <xdr:rowOff>133350</xdr:rowOff>
    </xdr:to>
    <xdr:sp macro="" textlink="">
      <xdr:nvSpPr>
        <xdr:cNvPr id="34" name="フローチャート: 処理 33"/>
        <xdr:cNvSpPr/>
      </xdr:nvSpPr>
      <xdr:spPr>
        <a:xfrm>
          <a:off x="3400425" y="12172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39</xdr:col>
      <xdr:colOff>161926</xdr:colOff>
      <xdr:row>43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6400800" y="7200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39</xdr:col>
      <xdr:colOff>161926</xdr:colOff>
      <xdr:row>46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6400800" y="7715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C1/89F1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161926</xdr:colOff>
      <xdr:row>49</xdr:row>
      <xdr:rowOff>133350</xdr:rowOff>
    </xdr:to>
    <xdr:sp macro="" textlink="">
      <xdr:nvSpPr>
        <xdr:cNvPr id="37" name="フローチャート: 処理 36"/>
        <xdr:cNvSpPr/>
      </xdr:nvSpPr>
      <xdr:spPr>
        <a:xfrm>
          <a:off x="6400800" y="8229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51</xdr:row>
      <xdr:rowOff>104775</xdr:rowOff>
    </xdr:from>
    <xdr:to>
      <xdr:col>39</xdr:col>
      <xdr:colOff>161926</xdr:colOff>
      <xdr:row>53</xdr:row>
      <xdr:rowOff>66675</xdr:rowOff>
    </xdr:to>
    <xdr:sp macro="" textlink="">
      <xdr:nvSpPr>
        <xdr:cNvPr id="38" name="フローチャート: 処理 37"/>
        <xdr:cNvSpPr/>
      </xdr:nvSpPr>
      <xdr:spPr>
        <a:xfrm>
          <a:off x="6400800" y="88487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#$0064 -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39</xdr:col>
      <xdr:colOff>161926</xdr:colOff>
      <xdr:row>55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6400800" y="9258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$0C,S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56</xdr:row>
      <xdr:rowOff>133350</xdr:rowOff>
    </xdr:from>
    <xdr:to>
      <xdr:col>39</xdr:col>
      <xdr:colOff>161926</xdr:colOff>
      <xdr:row>58</xdr:row>
      <xdr:rowOff>95250</xdr:rowOff>
    </xdr:to>
    <xdr:sp macro="" textlink="">
      <xdr:nvSpPr>
        <xdr:cNvPr id="40" name="フローチャート: 処理 39"/>
        <xdr:cNvSpPr/>
      </xdr:nvSpPr>
      <xdr:spPr>
        <a:xfrm>
          <a:off x="6400800" y="97345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C1/901B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59</xdr:row>
      <xdr:rowOff>66675</xdr:rowOff>
    </xdr:from>
    <xdr:to>
      <xdr:col>39</xdr:col>
      <xdr:colOff>161926</xdr:colOff>
      <xdr:row>61</xdr:row>
      <xdr:rowOff>28575</xdr:rowOff>
    </xdr:to>
    <xdr:sp macro="" textlink="">
      <xdr:nvSpPr>
        <xdr:cNvPr id="41" name="フローチャート: 処理 40"/>
        <xdr:cNvSpPr/>
      </xdr:nvSpPr>
      <xdr:spPr>
        <a:xfrm>
          <a:off x="6400800" y="101822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62</xdr:row>
      <xdr:rowOff>0</xdr:rowOff>
    </xdr:from>
    <xdr:to>
      <xdr:col>39</xdr:col>
      <xdr:colOff>161926</xdr:colOff>
      <xdr:row>63</xdr:row>
      <xdr:rowOff>133350</xdr:rowOff>
    </xdr:to>
    <xdr:sp macro="" textlink="">
      <xdr:nvSpPr>
        <xdr:cNvPr id="42" name="フローチャート: 処理 41"/>
        <xdr:cNvSpPr/>
      </xdr:nvSpPr>
      <xdr:spPr>
        <a:xfrm>
          <a:off x="6400800" y="10629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65</xdr:row>
      <xdr:rowOff>0</xdr:rowOff>
    </xdr:from>
    <xdr:to>
      <xdr:col>39</xdr:col>
      <xdr:colOff>161926</xdr:colOff>
      <xdr:row>66</xdr:row>
      <xdr:rowOff>133350</xdr:rowOff>
    </xdr:to>
    <xdr:sp macro="" textlink="">
      <xdr:nvSpPr>
        <xdr:cNvPr id="43" name="フローチャート: 処理 42">
          <a:hlinkClick xmlns:r="http://schemas.openxmlformats.org/officeDocument/2006/relationships" r:id="rId2"/>
        </xdr:cNvPr>
        <xdr:cNvSpPr/>
      </xdr:nvSpPr>
      <xdr:spPr>
        <a:xfrm>
          <a:off x="6400800" y="11144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68</xdr:row>
      <xdr:rowOff>0</xdr:rowOff>
    </xdr:from>
    <xdr:to>
      <xdr:col>39</xdr:col>
      <xdr:colOff>161926</xdr:colOff>
      <xdr:row>69</xdr:row>
      <xdr:rowOff>133350</xdr:rowOff>
    </xdr:to>
    <xdr:sp macro="" textlink="">
      <xdr:nvSpPr>
        <xdr:cNvPr id="44" name="フローチャート: 処理 43"/>
        <xdr:cNvSpPr/>
      </xdr:nvSpPr>
      <xdr:spPr>
        <a:xfrm>
          <a:off x="6400800" y="11658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$05,S = $01,S +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71</xdr:row>
      <xdr:rowOff>0</xdr:rowOff>
    </xdr:from>
    <xdr:to>
      <xdr:col>39</xdr:col>
      <xdr:colOff>161926</xdr:colOff>
      <xdr:row>72</xdr:row>
      <xdr:rowOff>133350</xdr:rowOff>
    </xdr:to>
    <xdr:sp macro="" textlink="">
      <xdr:nvSpPr>
        <xdr:cNvPr id="45" name="フローチャート: 処理 44"/>
        <xdr:cNvSpPr/>
      </xdr:nvSpPr>
      <xdr:spPr>
        <a:xfrm>
          <a:off x="6400800" y="12172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52</xdr:col>
      <xdr:colOff>161926</xdr:colOff>
      <xdr:row>43</xdr:row>
      <xdr:rowOff>133350</xdr:rowOff>
    </xdr:to>
    <xdr:sp macro="" textlink="">
      <xdr:nvSpPr>
        <xdr:cNvPr id="46" name="フローチャート: 処理 45"/>
        <xdr:cNvSpPr/>
      </xdr:nvSpPr>
      <xdr:spPr>
        <a:xfrm>
          <a:off x="9001125" y="7200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52</xdr:col>
      <xdr:colOff>161926</xdr:colOff>
      <xdr:row>46</xdr:row>
      <xdr:rowOff>133350</xdr:rowOff>
    </xdr:to>
    <xdr:sp macro="" textlink="">
      <xdr:nvSpPr>
        <xdr:cNvPr id="47" name="フローチャート: 処理 46"/>
        <xdr:cNvSpPr/>
      </xdr:nvSpPr>
      <xdr:spPr>
        <a:xfrm>
          <a:off x="9001125" y="7715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48</xdr:row>
      <xdr:rowOff>0</xdr:rowOff>
    </xdr:from>
    <xdr:to>
      <xdr:col>52</xdr:col>
      <xdr:colOff>161926</xdr:colOff>
      <xdr:row>49</xdr:row>
      <xdr:rowOff>133350</xdr:rowOff>
    </xdr:to>
    <xdr:sp macro="" textlink="">
      <xdr:nvSpPr>
        <xdr:cNvPr id="48" name="フローチャート: 処理 47"/>
        <xdr:cNvSpPr/>
      </xdr:nvSpPr>
      <xdr:spPr>
        <a:xfrm>
          <a:off x="9001125" y="8229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$10,S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52</xdr:col>
      <xdr:colOff>161926</xdr:colOff>
      <xdr:row>52</xdr:row>
      <xdr:rowOff>133350</xdr:rowOff>
    </xdr:to>
    <xdr:sp macro="" textlink="">
      <xdr:nvSpPr>
        <xdr:cNvPr id="49" name="フローチャート: 処理 48">
          <a:hlinkClick xmlns:r="http://schemas.openxmlformats.org/officeDocument/2006/relationships" r:id="rId1"/>
        </xdr:cNvPr>
        <xdr:cNvSpPr/>
      </xdr:nvSpPr>
      <xdr:spPr>
        <a:xfrm>
          <a:off x="9001125" y="8743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C6/4709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54</xdr:row>
      <xdr:rowOff>0</xdr:rowOff>
    </xdr:from>
    <xdr:to>
      <xdr:col>52</xdr:col>
      <xdr:colOff>161926</xdr:colOff>
      <xdr:row>55</xdr:row>
      <xdr:rowOff>133350</xdr:rowOff>
    </xdr:to>
    <xdr:sp macro="" textlink="">
      <xdr:nvSpPr>
        <xdr:cNvPr id="50" name="フローチャート: 処理 49"/>
        <xdr:cNvSpPr/>
      </xdr:nvSpPr>
      <xdr:spPr>
        <a:xfrm>
          <a:off x="9001125" y="9258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:3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44</xdr:col>
      <xdr:colOff>133351</xdr:colOff>
      <xdr:row>57</xdr:row>
      <xdr:rowOff>0</xdr:rowOff>
    </xdr:from>
    <xdr:to>
      <xdr:col>53</xdr:col>
      <xdr:colOff>76200</xdr:colOff>
      <xdr:row>58</xdr:row>
      <xdr:rowOff>133350</xdr:rowOff>
    </xdr:to>
    <xdr:sp macro="" textlink="">
      <xdr:nvSpPr>
        <xdr:cNvPr id="51" name="フローチャート: 処理 50"/>
        <xdr:cNvSpPr/>
      </xdr:nvSpPr>
      <xdr:spPr>
        <a:xfrm>
          <a:off x="8934451" y="9772650"/>
          <a:ext cx="1743074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$01,S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60</xdr:row>
      <xdr:rowOff>0</xdr:rowOff>
    </xdr:from>
    <xdr:to>
      <xdr:col>52</xdr:col>
      <xdr:colOff>161926</xdr:colOff>
      <xdr:row>61</xdr:row>
      <xdr:rowOff>133350</xdr:rowOff>
    </xdr:to>
    <xdr:sp macro="" textlink="">
      <xdr:nvSpPr>
        <xdr:cNvPr id="52" name="フローチャート: 処理 51"/>
        <xdr:cNvSpPr/>
      </xdr:nvSpPr>
      <xdr:spPr>
        <a:xfrm>
          <a:off x="9001125" y="10287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$10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63</xdr:row>
      <xdr:rowOff>0</xdr:rowOff>
    </xdr:from>
    <xdr:to>
      <xdr:col>52</xdr:col>
      <xdr:colOff>161926</xdr:colOff>
      <xdr:row>64</xdr:row>
      <xdr:rowOff>133350</xdr:rowOff>
    </xdr:to>
    <xdr:sp macro="" textlink="">
      <xdr:nvSpPr>
        <xdr:cNvPr id="53" name="フローチャート: 処理 52"/>
        <xdr:cNvSpPr/>
      </xdr:nvSpPr>
      <xdr:spPr>
        <a:xfrm>
          <a:off x="9001125" y="10801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66</xdr:row>
      <xdr:rowOff>0</xdr:rowOff>
    </xdr:from>
    <xdr:to>
      <xdr:col>52</xdr:col>
      <xdr:colOff>161926</xdr:colOff>
      <xdr:row>67</xdr:row>
      <xdr:rowOff>133350</xdr:rowOff>
    </xdr:to>
    <xdr:sp macro="" textlink="">
      <xdr:nvSpPr>
        <xdr:cNvPr id="54" name="フローチャート: 処理 53"/>
        <xdr:cNvSpPr/>
      </xdr:nvSpPr>
      <xdr:spPr>
        <a:xfrm>
          <a:off x="9001125" y="11315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69</xdr:row>
      <xdr:rowOff>0</xdr:rowOff>
    </xdr:from>
    <xdr:to>
      <xdr:col>52</xdr:col>
      <xdr:colOff>161926</xdr:colOff>
      <xdr:row>70</xdr:row>
      <xdr:rowOff>133350</xdr:rowOff>
    </xdr:to>
    <xdr:sp macro="" textlink="">
      <xdr:nvSpPr>
        <xdr:cNvPr id="55" name="フローチャート: 処理 54">
          <a:hlinkClick xmlns:r="http://schemas.openxmlformats.org/officeDocument/2006/relationships" r:id="rId3"/>
        </xdr:cNvPr>
        <xdr:cNvSpPr/>
      </xdr:nvSpPr>
      <xdr:spPr>
        <a:xfrm>
          <a:off x="9001125" y="118300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C1/EA07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72</xdr:row>
      <xdr:rowOff>0</xdr:rowOff>
    </xdr:from>
    <xdr:to>
      <xdr:col>52</xdr:col>
      <xdr:colOff>161926</xdr:colOff>
      <xdr:row>73</xdr:row>
      <xdr:rowOff>133350</xdr:rowOff>
    </xdr:to>
    <xdr:sp macro="" textlink="">
      <xdr:nvSpPr>
        <xdr:cNvPr id="56" name="フローチャート: 処理 55"/>
        <xdr:cNvSpPr/>
      </xdr:nvSpPr>
      <xdr:spPr>
        <a:xfrm>
          <a:off x="9001125" y="12344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$10 +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10</xdr:col>
      <xdr:colOff>161926</xdr:colOff>
      <xdr:row>78</xdr:row>
      <xdr:rowOff>133350</xdr:rowOff>
    </xdr:to>
    <xdr:sp macro="" textlink="">
      <xdr:nvSpPr>
        <xdr:cNvPr id="57" name="フローチャート: 処理 56"/>
        <xdr:cNvSpPr/>
      </xdr:nvSpPr>
      <xdr:spPr>
        <a:xfrm>
          <a:off x="600075" y="13201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$7E7B14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10</xdr:col>
      <xdr:colOff>161926</xdr:colOff>
      <xdr:row>81</xdr:row>
      <xdr:rowOff>133350</xdr:rowOff>
    </xdr:to>
    <xdr:sp macro="" textlink="">
      <xdr:nvSpPr>
        <xdr:cNvPr id="58" name="フローチャート: 処理 57"/>
        <xdr:cNvSpPr/>
      </xdr:nvSpPr>
      <xdr:spPr>
        <a:xfrm>
          <a:off x="600075" y="13716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$0C,S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10</xdr:col>
      <xdr:colOff>161926</xdr:colOff>
      <xdr:row>84</xdr:row>
      <xdr:rowOff>133350</xdr:rowOff>
    </xdr:to>
    <xdr:sp macro="" textlink="">
      <xdr:nvSpPr>
        <xdr:cNvPr id="59" name="フローチャート: 処理 58">
          <a:hlinkClick xmlns:r="http://schemas.openxmlformats.org/officeDocument/2006/relationships" r:id="rId4"/>
        </xdr:cNvPr>
        <xdr:cNvSpPr/>
      </xdr:nvSpPr>
      <xdr:spPr>
        <a:xfrm>
          <a:off x="600075" y="142303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C6/4D34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9525</xdr:colOff>
      <xdr:row>122</xdr:row>
      <xdr:rowOff>47625</xdr:rowOff>
    </xdr:from>
    <xdr:to>
      <xdr:col>28</xdr:col>
      <xdr:colOff>171451</xdr:colOff>
      <xdr:row>124</xdr:row>
      <xdr:rowOff>9525</xdr:rowOff>
    </xdr:to>
    <xdr:sp macro="" textlink="">
      <xdr:nvSpPr>
        <xdr:cNvPr id="60" name="フローチャート: 処理 59"/>
        <xdr:cNvSpPr/>
      </xdr:nvSpPr>
      <xdr:spPr>
        <a:xfrm>
          <a:off x="4210050" y="209645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10</xdr:col>
      <xdr:colOff>161926</xdr:colOff>
      <xdr:row>87</xdr:row>
      <xdr:rowOff>133350</xdr:rowOff>
    </xdr:to>
    <xdr:sp macro="" textlink="">
      <xdr:nvSpPr>
        <xdr:cNvPr id="61" name="フローチャート: 処理 60"/>
        <xdr:cNvSpPr/>
      </xdr:nvSpPr>
      <xdr:spPr>
        <a:xfrm>
          <a:off x="600075" y="14744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10</xdr:col>
      <xdr:colOff>161926</xdr:colOff>
      <xdr:row>90</xdr:row>
      <xdr:rowOff>133350</xdr:rowOff>
    </xdr:to>
    <xdr:sp macro="" textlink="">
      <xdr:nvSpPr>
        <xdr:cNvPr id="62" name="フローチャート: 処理 61"/>
        <xdr:cNvSpPr/>
      </xdr:nvSpPr>
      <xdr:spPr>
        <a:xfrm>
          <a:off x="600075" y="15259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10</xdr:col>
      <xdr:colOff>161926</xdr:colOff>
      <xdr:row>93</xdr:row>
      <xdr:rowOff>133350</xdr:rowOff>
    </xdr:to>
    <xdr:sp macro="" textlink="">
      <xdr:nvSpPr>
        <xdr:cNvPr id="63" name="フローチャート: 処理 62">
          <a:hlinkClick xmlns:r="http://schemas.openxmlformats.org/officeDocument/2006/relationships" r:id="rId3"/>
        </xdr:cNvPr>
        <xdr:cNvSpPr/>
      </xdr:nvSpPr>
      <xdr:spPr>
        <a:xfrm>
          <a:off x="600075" y="157734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C1/EA07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10</xdr:col>
      <xdr:colOff>161926</xdr:colOff>
      <xdr:row>96</xdr:row>
      <xdr:rowOff>133350</xdr:rowOff>
    </xdr:to>
    <xdr:sp macro="" textlink="">
      <xdr:nvSpPr>
        <xdr:cNvPr id="64" name="フローチャート: 処理 63"/>
        <xdr:cNvSpPr/>
      </xdr:nvSpPr>
      <xdr:spPr>
        <a:xfrm>
          <a:off x="600075" y="16287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10</xdr:col>
      <xdr:colOff>161926</xdr:colOff>
      <xdr:row>99</xdr:row>
      <xdr:rowOff>133350</xdr:rowOff>
    </xdr:to>
    <xdr:sp macro="" textlink="">
      <xdr:nvSpPr>
        <xdr:cNvPr id="65" name="フローチャート: 処理 64"/>
        <xdr:cNvSpPr/>
      </xdr:nvSpPr>
      <xdr:spPr>
        <a:xfrm>
          <a:off x="600075" y="16802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S + #$0005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10</xdr:col>
      <xdr:colOff>161926</xdr:colOff>
      <xdr:row>102</xdr:row>
      <xdr:rowOff>133350</xdr:rowOff>
    </xdr:to>
    <xdr:sp macro="" textlink="">
      <xdr:nvSpPr>
        <xdr:cNvPr id="66" name="フローチャート: 処理 65">
          <a:hlinkClick xmlns:r="http://schemas.openxmlformats.org/officeDocument/2006/relationships" r:id="rId5"/>
        </xdr:cNvPr>
        <xdr:cNvSpPr/>
      </xdr:nvSpPr>
      <xdr:spPr>
        <a:xfrm>
          <a:off x="600075" y="173164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C1/55F1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10</xdr:col>
      <xdr:colOff>161926</xdr:colOff>
      <xdr:row>105</xdr:row>
      <xdr:rowOff>133350</xdr:rowOff>
    </xdr:to>
    <xdr:sp macro="" textlink="">
      <xdr:nvSpPr>
        <xdr:cNvPr id="67" name="フローチャート: 処理 66"/>
        <xdr:cNvSpPr/>
      </xdr:nvSpPr>
      <xdr:spPr>
        <a:xfrm>
          <a:off x="600075" y="17830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19050</xdr:colOff>
      <xdr:row>110</xdr:row>
      <xdr:rowOff>0</xdr:rowOff>
    </xdr:from>
    <xdr:to>
      <xdr:col>10</xdr:col>
      <xdr:colOff>180976</xdr:colOff>
      <xdr:row>111</xdr:row>
      <xdr:rowOff>133350</xdr:rowOff>
    </xdr:to>
    <xdr:sp macro="" textlink="">
      <xdr:nvSpPr>
        <xdr:cNvPr id="68" name="フローチャート: 処理 67"/>
        <xdr:cNvSpPr/>
      </xdr:nvSpPr>
      <xdr:spPr>
        <a:xfrm>
          <a:off x="619125" y="18859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$03,S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114300</xdr:colOff>
      <xdr:row>107</xdr:row>
      <xdr:rowOff>0</xdr:rowOff>
    </xdr:from>
    <xdr:to>
      <xdr:col>11</xdr:col>
      <xdr:colOff>85725</xdr:colOff>
      <xdr:row>108</xdr:row>
      <xdr:rowOff>133350</xdr:rowOff>
    </xdr:to>
    <xdr:sp macro="" textlink="">
      <xdr:nvSpPr>
        <xdr:cNvPr id="69" name="フローチャート: 処理 68"/>
        <xdr:cNvSpPr/>
      </xdr:nvSpPr>
      <xdr:spPr>
        <a:xfrm>
          <a:off x="514350" y="18345150"/>
          <a:ext cx="17716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$12,S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10</xdr:col>
      <xdr:colOff>161926</xdr:colOff>
      <xdr:row>114</xdr:row>
      <xdr:rowOff>133350</xdr:rowOff>
    </xdr:to>
    <xdr:sp macro="" textlink="">
      <xdr:nvSpPr>
        <xdr:cNvPr id="70" name="フローチャート: 処理 69">
          <a:hlinkClick xmlns:r="http://schemas.openxmlformats.org/officeDocument/2006/relationships" r:id="rId2"/>
        </xdr:cNvPr>
        <xdr:cNvSpPr/>
      </xdr:nvSpPr>
      <xdr:spPr>
        <a:xfrm>
          <a:off x="600075" y="193738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190500</xdr:colOff>
      <xdr:row>116</xdr:row>
      <xdr:rowOff>0</xdr:rowOff>
    </xdr:from>
    <xdr:to>
      <xdr:col>11</xdr:col>
      <xdr:colOff>66675</xdr:colOff>
      <xdr:row>117</xdr:row>
      <xdr:rowOff>133350</xdr:rowOff>
    </xdr:to>
    <xdr:sp macro="" textlink="">
      <xdr:nvSpPr>
        <xdr:cNvPr id="71" name="フローチャート: 処理 70"/>
        <xdr:cNvSpPr/>
      </xdr:nvSpPr>
      <xdr:spPr>
        <a:xfrm>
          <a:off x="390525" y="19888200"/>
          <a:ext cx="18764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$7E7B30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10</xdr:col>
      <xdr:colOff>161926</xdr:colOff>
      <xdr:row>120</xdr:row>
      <xdr:rowOff>133350</xdr:rowOff>
    </xdr:to>
    <xdr:sp macro="" textlink="">
      <xdr:nvSpPr>
        <xdr:cNvPr id="72" name="フローチャート: 処理 71"/>
        <xdr:cNvSpPr/>
      </xdr:nvSpPr>
      <xdr:spPr>
        <a:xfrm>
          <a:off x="600075" y="20402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$10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10</xdr:col>
      <xdr:colOff>161926</xdr:colOff>
      <xdr:row>123</xdr:row>
      <xdr:rowOff>133350</xdr:rowOff>
    </xdr:to>
    <xdr:sp macro="" textlink="">
      <xdr:nvSpPr>
        <xdr:cNvPr id="73" name="フローチャート: 処理 72"/>
        <xdr:cNvSpPr/>
      </xdr:nvSpPr>
      <xdr:spPr>
        <a:xfrm>
          <a:off x="600075" y="20916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10</xdr:col>
      <xdr:colOff>161926</xdr:colOff>
      <xdr:row>126</xdr:row>
      <xdr:rowOff>133350</xdr:rowOff>
    </xdr:to>
    <xdr:sp macro="" textlink="">
      <xdr:nvSpPr>
        <xdr:cNvPr id="74" name="フローチャート: 処理 73"/>
        <xdr:cNvSpPr/>
      </xdr:nvSpPr>
      <xdr:spPr>
        <a:xfrm>
          <a:off x="600075" y="21431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10</xdr:col>
      <xdr:colOff>161926</xdr:colOff>
      <xdr:row>129</xdr:row>
      <xdr:rowOff>133350</xdr:rowOff>
    </xdr:to>
    <xdr:sp macro="" textlink="">
      <xdr:nvSpPr>
        <xdr:cNvPr id="75" name="フローチャート: 処理 74">
          <a:hlinkClick xmlns:r="http://schemas.openxmlformats.org/officeDocument/2006/relationships" r:id="rId2"/>
        </xdr:cNvPr>
        <xdr:cNvSpPr/>
      </xdr:nvSpPr>
      <xdr:spPr>
        <a:xfrm>
          <a:off x="600075" y="21945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10</xdr:col>
      <xdr:colOff>161926</xdr:colOff>
      <xdr:row>132</xdr:row>
      <xdr:rowOff>133350</xdr:rowOff>
    </xdr:to>
    <xdr:sp macro="" textlink="">
      <xdr:nvSpPr>
        <xdr:cNvPr id="76" name="フローチャート: 処理 75"/>
        <xdr:cNvSpPr/>
      </xdr:nvSpPr>
      <xdr:spPr>
        <a:xfrm>
          <a:off x="600075" y="22459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#$006E +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10</xdr:col>
      <xdr:colOff>161926</xdr:colOff>
      <xdr:row>135</xdr:row>
      <xdr:rowOff>133350</xdr:rowOff>
    </xdr:to>
    <xdr:sp macro="" textlink="">
      <xdr:nvSpPr>
        <xdr:cNvPr id="77" name="フローチャート: 処理 76"/>
        <xdr:cNvSpPr/>
      </xdr:nvSpPr>
      <xdr:spPr>
        <a:xfrm>
          <a:off x="600075" y="22974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$10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10</xdr:col>
      <xdr:colOff>161926</xdr:colOff>
      <xdr:row>138</xdr:row>
      <xdr:rowOff>133350</xdr:rowOff>
    </xdr:to>
    <xdr:sp macro="" textlink="">
      <xdr:nvSpPr>
        <xdr:cNvPr id="78" name="フローチャート: 処理 77">
          <a:hlinkClick xmlns:r="http://schemas.openxmlformats.org/officeDocument/2006/relationships" r:id="rId6"/>
        </xdr:cNvPr>
        <xdr:cNvSpPr/>
      </xdr:nvSpPr>
      <xdr:spPr>
        <a:xfrm>
          <a:off x="600075" y="234886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C1/EA34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123825</xdr:colOff>
      <xdr:row>140</xdr:row>
      <xdr:rowOff>0</xdr:rowOff>
    </xdr:from>
    <xdr:to>
      <xdr:col>10</xdr:col>
      <xdr:colOff>161926</xdr:colOff>
      <xdr:row>141</xdr:row>
      <xdr:rowOff>133350</xdr:rowOff>
    </xdr:to>
    <xdr:sp macro="" textlink="">
      <xdr:nvSpPr>
        <xdr:cNvPr id="79" name="フローチャート: 処理 78"/>
        <xdr:cNvSpPr/>
      </xdr:nvSpPr>
      <xdr:spPr>
        <a:xfrm>
          <a:off x="523875" y="24003000"/>
          <a:ext cx="16383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143</xdr:row>
      <xdr:rowOff>0</xdr:rowOff>
    </xdr:from>
    <xdr:to>
      <xdr:col>10</xdr:col>
      <xdr:colOff>161926</xdr:colOff>
      <xdr:row>144</xdr:row>
      <xdr:rowOff>133350</xdr:rowOff>
    </xdr:to>
    <xdr:sp macro="" textlink="">
      <xdr:nvSpPr>
        <xdr:cNvPr id="80" name="フローチャート: 処理 79"/>
        <xdr:cNvSpPr/>
      </xdr:nvSpPr>
      <xdr:spPr>
        <a:xfrm>
          <a:off x="600075" y="24517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149</xdr:row>
      <xdr:rowOff>0</xdr:rowOff>
    </xdr:from>
    <xdr:to>
      <xdr:col>10</xdr:col>
      <xdr:colOff>161926</xdr:colOff>
      <xdr:row>150</xdr:row>
      <xdr:rowOff>133350</xdr:rowOff>
    </xdr:to>
    <xdr:sp macro="" textlink="">
      <xdr:nvSpPr>
        <xdr:cNvPr id="81" name="フローチャート: 処理 80"/>
        <xdr:cNvSpPr/>
      </xdr:nvSpPr>
      <xdr:spPr>
        <a:xfrm>
          <a:off x="600075" y="25031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9</xdr:col>
      <xdr:colOff>76200</xdr:colOff>
      <xdr:row>153</xdr:row>
      <xdr:rowOff>114299</xdr:rowOff>
    </xdr:to>
    <xdr:sp macro="" textlink="">
      <xdr:nvSpPr>
        <xdr:cNvPr id="82" name="フローチャート : 代替処理 81"/>
        <xdr:cNvSpPr/>
      </xdr:nvSpPr>
      <xdr:spPr>
        <a:xfrm>
          <a:off x="1000125" y="255460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10</xdr:col>
      <xdr:colOff>161926</xdr:colOff>
      <xdr:row>147</xdr:row>
      <xdr:rowOff>133350</xdr:rowOff>
    </xdr:to>
    <xdr:sp macro="" textlink="">
      <xdr:nvSpPr>
        <xdr:cNvPr id="83" name="フローチャート: 処理 82"/>
        <xdr:cNvSpPr/>
      </xdr:nvSpPr>
      <xdr:spPr>
        <a:xfrm>
          <a:off x="600075" y="25031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180975</xdr:colOff>
      <xdr:row>3</xdr:row>
      <xdr:rowOff>85726</xdr:rowOff>
    </xdr:from>
    <xdr:to>
      <xdr:col>41</xdr:col>
      <xdr:colOff>190500</xdr:colOff>
      <xdr:row>6</xdr:row>
      <xdr:rowOff>28576</xdr:rowOff>
    </xdr:to>
    <xdr:sp macro="" textlink="">
      <xdr:nvSpPr>
        <xdr:cNvPr id="3" name="フローチャート : 判断 2"/>
        <xdr:cNvSpPr/>
      </xdr:nvSpPr>
      <xdr:spPr>
        <a:xfrm>
          <a:off x="6181725" y="600076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180974</xdr:colOff>
      <xdr:row>8</xdr:row>
      <xdr:rowOff>57150</xdr:rowOff>
    </xdr:from>
    <xdr:to>
      <xdr:col>37</xdr:col>
      <xdr:colOff>142875</xdr:colOff>
      <xdr:row>10</xdr:row>
      <xdr:rowOff>19050</xdr:rowOff>
    </xdr:to>
    <xdr:sp macro="" textlink="">
      <xdr:nvSpPr>
        <xdr:cNvPr id="4" name="フローチャート: 処理 3"/>
        <xdr:cNvSpPr/>
      </xdr:nvSpPr>
      <xdr:spPr>
        <a:xfrm>
          <a:off x="5981699" y="1428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44</xdr:col>
      <xdr:colOff>28575</xdr:colOff>
      <xdr:row>8</xdr:row>
      <xdr:rowOff>9525</xdr:rowOff>
    </xdr:from>
    <xdr:to>
      <xdr:col>51</xdr:col>
      <xdr:colOff>190501</xdr:colOff>
      <xdr:row>9</xdr:row>
      <xdr:rowOff>142875</xdr:rowOff>
    </xdr:to>
    <xdr:sp macro="" textlink="">
      <xdr:nvSpPr>
        <xdr:cNvPr id="5" name="フローチャート: 処理 4"/>
        <xdr:cNvSpPr/>
      </xdr:nvSpPr>
      <xdr:spPr>
        <a:xfrm>
          <a:off x="8829675" y="138112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43</xdr:col>
      <xdr:colOff>38100</xdr:colOff>
      <xdr:row>3</xdr:row>
      <xdr:rowOff>38100</xdr:rowOff>
    </xdr:from>
    <xdr:to>
      <xdr:col>54</xdr:col>
      <xdr:colOff>47625</xdr:colOff>
      <xdr:row>5</xdr:row>
      <xdr:rowOff>152400</xdr:rowOff>
    </xdr:to>
    <xdr:sp macro="" textlink="">
      <xdr:nvSpPr>
        <xdr:cNvPr id="6" name="フローチャート : 判断 5"/>
        <xdr:cNvSpPr/>
      </xdr:nvSpPr>
      <xdr:spPr>
        <a:xfrm>
          <a:off x="8639175" y="55245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</a:t>
          </a:r>
        </a:p>
      </xdr:txBody>
    </xdr:sp>
    <xdr:clientData/>
  </xdr:twoCellAnchor>
  <xdr:twoCellAnchor>
    <xdr:from>
      <xdr:col>0</xdr:col>
      <xdr:colOff>19050</xdr:colOff>
      <xdr:row>10</xdr:row>
      <xdr:rowOff>152400</xdr:rowOff>
    </xdr:from>
    <xdr:to>
      <xdr:col>12</xdr:col>
      <xdr:colOff>9525</xdr:colOff>
      <xdr:row>13</xdr:row>
      <xdr:rowOff>95250</xdr:rowOff>
    </xdr:to>
    <xdr:sp macro="" textlink="">
      <xdr:nvSpPr>
        <xdr:cNvPr id="12" name="フローチャート : 判断 11"/>
        <xdr:cNvSpPr/>
      </xdr:nvSpPr>
      <xdr:spPr>
        <a:xfrm>
          <a:off x="19050" y="1866900"/>
          <a:ext cx="2390775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$08,S &lt; #$0258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9</xdr:col>
      <xdr:colOff>161926</xdr:colOff>
      <xdr:row>19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086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8</xdr:col>
      <xdr:colOff>76200</xdr:colOff>
      <xdr:row>22</xdr:row>
      <xdr:rowOff>114299</xdr:rowOff>
    </xdr:to>
    <xdr:sp macro="" textlink="">
      <xdr:nvSpPr>
        <xdr:cNvPr id="15" name="フローチャート : 代替処理 14"/>
        <xdr:cNvSpPr/>
      </xdr:nvSpPr>
      <xdr:spPr>
        <a:xfrm>
          <a:off x="800100" y="36004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133350</xdr:colOff>
      <xdr:row>13</xdr:row>
      <xdr:rowOff>19050</xdr:rowOff>
    </xdr:from>
    <xdr:to>
      <xdr:col>25</xdr:col>
      <xdr:colOff>200024</xdr:colOff>
      <xdr:row>18</xdr:row>
      <xdr:rowOff>85725</xdr:rowOff>
    </xdr:to>
    <xdr:sp macro="" textlink="">
      <xdr:nvSpPr>
        <xdr:cNvPr id="16" name="フローチャート : 判断 15"/>
        <xdr:cNvSpPr/>
      </xdr:nvSpPr>
      <xdr:spPr>
        <a:xfrm>
          <a:off x="2533650" y="2247900"/>
          <a:ext cx="2666999" cy="923925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</a:p>
        <a:p>
          <a:pPr algn="ctr"/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!= #$000E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22</xdr:col>
      <xdr:colOff>161926</xdr:colOff>
      <xdr:row>21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3000375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$7EBFC3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22</xdr:col>
      <xdr:colOff>161926</xdr:colOff>
      <xdr:row>24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3000375" y="39433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C1/ECA6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76200</xdr:colOff>
      <xdr:row>26</xdr:row>
      <xdr:rowOff>19050</xdr:rowOff>
    </xdr:from>
    <xdr:to>
      <xdr:col>24</xdr:col>
      <xdr:colOff>85725</xdr:colOff>
      <xdr:row>28</xdr:row>
      <xdr:rowOff>133350</xdr:rowOff>
    </xdr:to>
    <xdr:sp macro="" textlink="">
      <xdr:nvSpPr>
        <xdr:cNvPr id="19" name="フローチャート : 判断 18"/>
        <xdr:cNvSpPr/>
      </xdr:nvSpPr>
      <xdr:spPr>
        <a:xfrm>
          <a:off x="2676525" y="44767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22</xdr:col>
      <xdr:colOff>161926</xdr:colOff>
      <xdr:row>31</xdr:row>
      <xdr:rowOff>133350</xdr:rowOff>
    </xdr:to>
    <xdr:sp macro="" textlink="">
      <xdr:nvSpPr>
        <xdr:cNvPr id="20" name="フローチャート: 処理 19"/>
        <xdr:cNvSpPr/>
      </xdr:nvSpPr>
      <xdr:spPr>
        <a:xfrm>
          <a:off x="3000375" y="5143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22</xdr:col>
      <xdr:colOff>161926</xdr:colOff>
      <xdr:row>34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3000375" y="56578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C1/91ED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22</xdr:col>
      <xdr:colOff>161926</xdr:colOff>
      <xdr:row>37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3000375" y="6172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22</xdr:col>
      <xdr:colOff>161926</xdr:colOff>
      <xdr:row>40</xdr:row>
      <xdr:rowOff>133350</xdr:rowOff>
    </xdr:to>
    <xdr:sp macro="" textlink="">
      <xdr:nvSpPr>
        <xdr:cNvPr id="24" name="フローチャート: 処理 23"/>
        <xdr:cNvSpPr/>
      </xdr:nvSpPr>
      <xdr:spPr>
        <a:xfrm>
          <a:off x="3000375" y="6686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22</xdr:col>
      <xdr:colOff>161926</xdr:colOff>
      <xdr:row>43</xdr:row>
      <xdr:rowOff>133350</xdr:rowOff>
    </xdr:to>
    <xdr:sp macro="" textlink="">
      <xdr:nvSpPr>
        <xdr:cNvPr id="25" name="フローチャート: 処理 24"/>
        <xdr:cNvSpPr/>
      </xdr:nvSpPr>
      <xdr:spPr>
        <a:xfrm>
          <a:off x="3000375" y="7200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C1/EDA3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114300</xdr:colOff>
      <xdr:row>27</xdr:row>
      <xdr:rowOff>76200</xdr:rowOff>
    </xdr:from>
    <xdr:to>
      <xdr:col>24</xdr:col>
      <xdr:colOff>85725</xdr:colOff>
      <xdr:row>45</xdr:row>
      <xdr:rowOff>76200</xdr:rowOff>
    </xdr:to>
    <xdr:cxnSp macro="">
      <xdr:nvCxnSpPr>
        <xdr:cNvPr id="27" name="カギ線コネクタ 26"/>
        <xdr:cNvCxnSpPr>
          <a:stCxn id="19" idx="3"/>
        </xdr:cNvCxnSpPr>
      </xdr:nvCxnSpPr>
      <xdr:spPr>
        <a:xfrm flipH="1">
          <a:off x="3914775" y="4705350"/>
          <a:ext cx="971550" cy="3086100"/>
        </a:xfrm>
        <a:prstGeom prst="bentConnector4">
          <a:avLst>
            <a:gd name="adj1" fmla="val -23529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133350</xdr:colOff>
      <xdr:row>47</xdr:row>
      <xdr:rowOff>9525</xdr:rowOff>
    </xdr:from>
    <xdr:to>
      <xdr:col>24</xdr:col>
      <xdr:colOff>142875</xdr:colOff>
      <xdr:row>49</xdr:row>
      <xdr:rowOff>123825</xdr:rowOff>
    </xdr:to>
    <xdr:sp macro="" textlink="">
      <xdr:nvSpPr>
        <xdr:cNvPr id="29" name="フローチャート : 判断 28"/>
        <xdr:cNvSpPr/>
      </xdr:nvSpPr>
      <xdr:spPr>
        <a:xfrm>
          <a:off x="2733675" y="8067675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9525</xdr:colOff>
      <xdr:row>12</xdr:row>
      <xdr:rowOff>38100</xdr:rowOff>
    </xdr:from>
    <xdr:to>
      <xdr:col>19</xdr:col>
      <xdr:colOff>66675</xdr:colOff>
      <xdr:row>13</xdr:row>
      <xdr:rowOff>19050</xdr:rowOff>
    </xdr:to>
    <xdr:cxnSp macro="">
      <xdr:nvCxnSpPr>
        <xdr:cNvPr id="31" name="カギ線コネクタ 30"/>
        <xdr:cNvCxnSpPr>
          <a:stCxn id="12" idx="3"/>
          <a:endCxn id="16" idx="0"/>
        </xdr:cNvCxnSpPr>
      </xdr:nvCxnSpPr>
      <xdr:spPr>
        <a:xfrm>
          <a:off x="2409825" y="2095500"/>
          <a:ext cx="1457325" cy="1524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51</xdr:row>
      <xdr:rowOff>28575</xdr:rowOff>
    </xdr:from>
    <xdr:to>
      <xdr:col>22</xdr:col>
      <xdr:colOff>190501</xdr:colOff>
      <xdr:row>52</xdr:row>
      <xdr:rowOff>161925</xdr:rowOff>
    </xdr:to>
    <xdr:sp macro="" textlink="">
      <xdr:nvSpPr>
        <xdr:cNvPr id="32" name="フローチャート: 処理 31"/>
        <xdr:cNvSpPr/>
      </xdr:nvSpPr>
      <xdr:spPr>
        <a:xfrm>
          <a:off x="3028950" y="87725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22</xdr:col>
      <xdr:colOff>161926</xdr:colOff>
      <xdr:row>55</xdr:row>
      <xdr:rowOff>133350</xdr:rowOff>
    </xdr:to>
    <xdr:sp macro="" textlink="">
      <xdr:nvSpPr>
        <xdr:cNvPr id="33" name="フローチャート: 処理 32"/>
        <xdr:cNvSpPr/>
      </xdr:nvSpPr>
      <xdr:spPr>
        <a:xfrm>
          <a:off x="3000375" y="92583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C1/8C65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22</xdr:col>
      <xdr:colOff>161926</xdr:colOff>
      <xdr:row>58</xdr:row>
      <xdr:rowOff>133350</xdr:rowOff>
    </xdr:to>
    <xdr:sp macro="" textlink="">
      <xdr:nvSpPr>
        <xdr:cNvPr id="34" name="フローチャート: 処理 33"/>
        <xdr:cNvSpPr/>
      </xdr:nvSpPr>
      <xdr:spPr>
        <a:xfrm>
          <a:off x="3000375" y="9772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22</xdr:col>
      <xdr:colOff>161926</xdr:colOff>
      <xdr:row>61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3000375" y="10287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22</xdr:col>
      <xdr:colOff>161926</xdr:colOff>
      <xdr:row>64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3000375" y="10801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21</xdr:col>
      <xdr:colOff>76200</xdr:colOff>
      <xdr:row>67</xdr:row>
      <xdr:rowOff>114299</xdr:rowOff>
    </xdr:to>
    <xdr:sp macro="" textlink="">
      <xdr:nvSpPr>
        <xdr:cNvPr id="37" name="フローチャート : 代替処理 36"/>
        <xdr:cNvSpPr/>
      </xdr:nvSpPr>
      <xdr:spPr>
        <a:xfrm>
          <a:off x="3400425" y="113157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0</xdr:colOff>
      <xdr:row>51</xdr:row>
      <xdr:rowOff>0</xdr:rowOff>
    </xdr:from>
    <xdr:to>
      <xdr:col>34</xdr:col>
      <xdr:colOff>161926</xdr:colOff>
      <xdr:row>52</xdr:row>
      <xdr:rowOff>133350</xdr:rowOff>
    </xdr:to>
    <xdr:sp macro="" textlink="">
      <xdr:nvSpPr>
        <xdr:cNvPr id="38" name="フローチャート: 処理 37"/>
        <xdr:cNvSpPr/>
      </xdr:nvSpPr>
      <xdr:spPr>
        <a:xfrm>
          <a:off x="5400675" y="8743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34</xdr:col>
      <xdr:colOff>161926</xdr:colOff>
      <xdr:row>55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5400675" y="92583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C1/8C65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0</xdr:colOff>
      <xdr:row>57</xdr:row>
      <xdr:rowOff>0</xdr:rowOff>
    </xdr:from>
    <xdr:to>
      <xdr:col>34</xdr:col>
      <xdr:colOff>161926</xdr:colOff>
      <xdr:row>58</xdr:row>
      <xdr:rowOff>133350</xdr:rowOff>
    </xdr:to>
    <xdr:sp macro="" textlink="">
      <xdr:nvSpPr>
        <xdr:cNvPr id="40" name="フローチャート: 処理 39"/>
        <xdr:cNvSpPr/>
      </xdr:nvSpPr>
      <xdr:spPr>
        <a:xfrm>
          <a:off x="5400675" y="9772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104775</xdr:colOff>
      <xdr:row>60</xdr:row>
      <xdr:rowOff>104775</xdr:rowOff>
    </xdr:from>
    <xdr:to>
      <xdr:col>32</xdr:col>
      <xdr:colOff>180975</xdr:colOff>
      <xdr:row>62</xdr:row>
      <xdr:rowOff>47624</xdr:rowOff>
    </xdr:to>
    <xdr:sp macro="" textlink="">
      <xdr:nvSpPr>
        <xdr:cNvPr id="41" name="フローチャート : 代替処理 40"/>
        <xdr:cNvSpPr/>
      </xdr:nvSpPr>
      <xdr:spPr>
        <a:xfrm>
          <a:off x="5705475" y="1039177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0</xdr:colOff>
      <xdr:row>17</xdr:row>
      <xdr:rowOff>0</xdr:rowOff>
    </xdr:from>
    <xdr:to>
      <xdr:col>48</xdr:col>
      <xdr:colOff>9525</xdr:colOff>
      <xdr:row>18</xdr:row>
      <xdr:rowOff>133350</xdr:rowOff>
    </xdr:to>
    <xdr:sp macro="" textlink="">
      <xdr:nvSpPr>
        <xdr:cNvPr id="43" name="フローチャート: 処理 42"/>
        <xdr:cNvSpPr/>
      </xdr:nvSpPr>
      <xdr:spPr>
        <a:xfrm>
          <a:off x="7800975" y="2914650"/>
          <a:ext cx="18097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$0A,S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47</xdr:col>
      <xdr:colOff>161926</xdr:colOff>
      <xdr:row>21</xdr:row>
      <xdr:rowOff>133350</xdr:rowOff>
    </xdr:to>
    <xdr:sp macro="" textlink="">
      <xdr:nvSpPr>
        <xdr:cNvPr id="44" name="フローチャート: 処理 43"/>
        <xdr:cNvSpPr/>
      </xdr:nvSpPr>
      <xdr:spPr>
        <a:xfrm>
          <a:off x="8001000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47</xdr:col>
      <xdr:colOff>161926</xdr:colOff>
      <xdr:row>24</xdr:row>
      <xdr:rowOff>133350</xdr:rowOff>
    </xdr:to>
    <xdr:sp macro="" textlink="">
      <xdr:nvSpPr>
        <xdr:cNvPr id="45" name="フローチャート: 処理 44"/>
        <xdr:cNvSpPr/>
      </xdr:nvSpPr>
      <xdr:spPr>
        <a:xfrm>
          <a:off x="8001000" y="3943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#$EF27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47</xdr:col>
      <xdr:colOff>161926</xdr:colOff>
      <xdr:row>27</xdr:row>
      <xdr:rowOff>133350</xdr:rowOff>
    </xdr:to>
    <xdr:sp macro="" textlink="">
      <xdr:nvSpPr>
        <xdr:cNvPr id="46" name="フローチャート: 処理 45"/>
        <xdr:cNvSpPr/>
      </xdr:nvSpPr>
      <xdr:spPr>
        <a:xfrm>
          <a:off x="8001000" y="4457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#$00C6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47</xdr:col>
      <xdr:colOff>161926</xdr:colOff>
      <xdr:row>30</xdr:row>
      <xdr:rowOff>133350</xdr:rowOff>
    </xdr:to>
    <xdr:sp macro="" textlink="">
      <xdr:nvSpPr>
        <xdr:cNvPr id="47" name="フローチャート: 処理 46">
          <a:hlinkClick xmlns:r="http://schemas.openxmlformats.org/officeDocument/2006/relationships" r:id="rId1"/>
        </xdr:cNvPr>
        <xdr:cNvSpPr/>
      </xdr:nvSpPr>
      <xdr:spPr>
        <a:xfrm>
          <a:off x="8001000" y="49720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C1/EDF2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47</xdr:col>
      <xdr:colOff>161926</xdr:colOff>
      <xdr:row>33</xdr:row>
      <xdr:rowOff>133350</xdr:rowOff>
    </xdr:to>
    <xdr:sp macro="" textlink="">
      <xdr:nvSpPr>
        <xdr:cNvPr id="48" name="フローチャート: 処理 47"/>
        <xdr:cNvSpPr/>
      </xdr:nvSpPr>
      <xdr:spPr>
        <a:xfrm>
          <a:off x="8001000" y="5486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133351</xdr:colOff>
      <xdr:row>35</xdr:row>
      <xdr:rowOff>0</xdr:rowOff>
    </xdr:from>
    <xdr:to>
      <xdr:col>47</xdr:col>
      <xdr:colOff>161927</xdr:colOff>
      <xdr:row>36</xdr:row>
      <xdr:rowOff>133350</xdr:rowOff>
    </xdr:to>
    <xdr:sp macro="" textlink="">
      <xdr:nvSpPr>
        <xdr:cNvPr id="49" name="フローチャート: 処理 48"/>
        <xdr:cNvSpPr/>
      </xdr:nvSpPr>
      <xdr:spPr>
        <a:xfrm>
          <a:off x="7934326" y="6000750"/>
          <a:ext cx="1628776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[$00] -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104775</xdr:colOff>
      <xdr:row>38</xdr:row>
      <xdr:rowOff>0</xdr:rowOff>
    </xdr:from>
    <xdr:to>
      <xdr:col>48</xdr:col>
      <xdr:colOff>171450</xdr:colOff>
      <xdr:row>39</xdr:row>
      <xdr:rowOff>133350</xdr:rowOff>
    </xdr:to>
    <xdr:sp macro="" textlink="">
      <xdr:nvSpPr>
        <xdr:cNvPr id="50" name="フローチャート: 処理 49"/>
        <xdr:cNvSpPr/>
      </xdr:nvSpPr>
      <xdr:spPr>
        <a:xfrm>
          <a:off x="7905750" y="6515100"/>
          <a:ext cx="186690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[$00],#$0002 - ~C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47</xdr:col>
      <xdr:colOff>161926</xdr:colOff>
      <xdr:row>43</xdr:row>
      <xdr:rowOff>133350</xdr:rowOff>
    </xdr:to>
    <xdr:sp macro="" textlink="">
      <xdr:nvSpPr>
        <xdr:cNvPr id="51" name="フローチャート: 処理 50"/>
        <xdr:cNvSpPr/>
      </xdr:nvSpPr>
      <xdr:spPr>
        <a:xfrm>
          <a:off x="8001000" y="7200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#$C6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47</xdr:col>
      <xdr:colOff>161926</xdr:colOff>
      <xdr:row>47</xdr:row>
      <xdr:rowOff>133350</xdr:rowOff>
    </xdr:to>
    <xdr:sp macro="" textlink="">
      <xdr:nvSpPr>
        <xdr:cNvPr id="52" name="フローチャート: 処理 51"/>
        <xdr:cNvSpPr/>
      </xdr:nvSpPr>
      <xdr:spPr>
        <a:xfrm>
          <a:off x="8001000" y="7886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#$47A1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49</xdr:row>
      <xdr:rowOff>0</xdr:rowOff>
    </xdr:from>
    <xdr:to>
      <xdr:col>47</xdr:col>
      <xdr:colOff>161926</xdr:colOff>
      <xdr:row>50</xdr:row>
      <xdr:rowOff>133350</xdr:rowOff>
    </xdr:to>
    <xdr:sp macro="" textlink="">
      <xdr:nvSpPr>
        <xdr:cNvPr id="53" name="フローチャート: 処理 52"/>
        <xdr:cNvSpPr/>
      </xdr:nvSpPr>
      <xdr:spPr>
        <a:xfrm>
          <a:off x="8001000" y="8401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54</xdr:row>
      <xdr:rowOff>0</xdr:rowOff>
    </xdr:from>
    <xdr:to>
      <xdr:col>47</xdr:col>
      <xdr:colOff>161926</xdr:colOff>
      <xdr:row>55</xdr:row>
      <xdr:rowOff>133350</xdr:rowOff>
    </xdr:to>
    <xdr:sp macro="" textlink="">
      <xdr:nvSpPr>
        <xdr:cNvPr id="54" name="フローチャート: 処理 53"/>
        <xdr:cNvSpPr/>
      </xdr:nvSpPr>
      <xdr:spPr>
        <a:xfrm>
          <a:off x="8001000" y="92583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58</xdr:row>
      <xdr:rowOff>0</xdr:rowOff>
    </xdr:from>
    <xdr:to>
      <xdr:col>46</xdr:col>
      <xdr:colOff>76200</xdr:colOff>
      <xdr:row>59</xdr:row>
      <xdr:rowOff>114299</xdr:rowOff>
    </xdr:to>
    <xdr:sp macro="" textlink="">
      <xdr:nvSpPr>
        <xdr:cNvPr id="55" name="フローチャート : 代替処理 54"/>
        <xdr:cNvSpPr/>
      </xdr:nvSpPr>
      <xdr:spPr>
        <a:xfrm>
          <a:off x="8401050" y="99441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200024</xdr:colOff>
      <xdr:row>15</xdr:row>
      <xdr:rowOff>138113</xdr:rowOff>
    </xdr:from>
    <xdr:to>
      <xdr:col>43</xdr:col>
      <xdr:colOff>104775</xdr:colOff>
      <xdr:row>17</xdr:row>
      <xdr:rowOff>0</xdr:rowOff>
    </xdr:to>
    <xdr:cxnSp macro="">
      <xdr:nvCxnSpPr>
        <xdr:cNvPr id="57" name="カギ線コネクタ 56"/>
        <xdr:cNvCxnSpPr>
          <a:stCxn id="16" idx="3"/>
          <a:endCxn id="43" idx="0"/>
        </xdr:cNvCxnSpPr>
      </xdr:nvCxnSpPr>
      <xdr:spPr>
        <a:xfrm>
          <a:off x="5200649" y="2709863"/>
          <a:ext cx="3505201" cy="20478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48</xdr:row>
      <xdr:rowOff>66675</xdr:rowOff>
    </xdr:from>
    <xdr:to>
      <xdr:col>30</xdr:col>
      <xdr:colOff>180976</xdr:colOff>
      <xdr:row>51</xdr:row>
      <xdr:rowOff>0</xdr:rowOff>
    </xdr:to>
    <xdr:cxnSp macro="">
      <xdr:nvCxnSpPr>
        <xdr:cNvPr id="59" name="カギ線コネクタ 58"/>
        <xdr:cNvCxnSpPr>
          <a:stCxn id="29" idx="3"/>
          <a:endCxn id="38" idx="0"/>
        </xdr:cNvCxnSpPr>
      </xdr:nvCxnSpPr>
      <xdr:spPr>
        <a:xfrm>
          <a:off x="4943475" y="8296275"/>
          <a:ext cx="1238251" cy="44767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</xdr:colOff>
      <xdr:row>1</xdr:row>
      <xdr:rowOff>9526</xdr:rowOff>
    </xdr:from>
    <xdr:to>
      <xdr:col>38</xdr:col>
      <xdr:colOff>85725</xdr:colOff>
      <xdr:row>2</xdr:row>
      <xdr:rowOff>123825</xdr:rowOff>
    </xdr:to>
    <xdr:sp macro="" textlink="">
      <xdr:nvSpPr>
        <xdr:cNvPr id="2" name="フローチャート : 代替処理 1"/>
        <xdr:cNvSpPr/>
      </xdr:nvSpPr>
      <xdr:spPr>
        <a:xfrm>
          <a:off x="6810375" y="180976"/>
          <a:ext cx="876300" cy="285749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JSR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42</xdr:row>
      <xdr:rowOff>133351</xdr:rowOff>
    </xdr:from>
    <xdr:to>
      <xdr:col>38</xdr:col>
      <xdr:colOff>114300</xdr:colOff>
      <xdr:row>45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47</xdr:row>
      <xdr:rowOff>19050</xdr:rowOff>
    </xdr:from>
    <xdr:to>
      <xdr:col>37</xdr:col>
      <xdr:colOff>9525</xdr:colOff>
      <xdr:row>48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180975</xdr:colOff>
      <xdr:row>36</xdr:row>
      <xdr:rowOff>142875</xdr:rowOff>
    </xdr:from>
    <xdr:to>
      <xdr:col>31</xdr:col>
      <xdr:colOff>142876</xdr:colOff>
      <xdr:row>38</xdr:row>
      <xdr:rowOff>85725</xdr:rowOff>
    </xdr:to>
    <xdr:sp macro="" textlink="">
      <xdr:nvSpPr>
        <xdr:cNvPr id="5" name="フローチャート: 処理 4"/>
        <xdr:cNvSpPr/>
      </xdr:nvSpPr>
      <xdr:spPr>
        <a:xfrm>
          <a:off x="4781550" y="63627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42</xdr:row>
      <xdr:rowOff>104775</xdr:rowOff>
    </xdr:from>
    <xdr:to>
      <xdr:col>25</xdr:col>
      <xdr:colOff>114300</xdr:colOff>
      <xdr:row>45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65</xdr:row>
      <xdr:rowOff>76200</xdr:rowOff>
    </xdr:from>
    <xdr:to>
      <xdr:col>12</xdr:col>
      <xdr:colOff>171451</xdr:colOff>
      <xdr:row>67</xdr:row>
      <xdr:rowOff>38100</xdr:rowOff>
    </xdr:to>
    <xdr:sp macro="" textlink="">
      <xdr:nvSpPr>
        <xdr:cNvPr id="9" name="フローチャート: 処理 8"/>
        <xdr:cNvSpPr/>
      </xdr:nvSpPr>
      <xdr:spPr>
        <a:xfrm>
          <a:off x="1009650" y="4191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$13,S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66675</xdr:colOff>
      <xdr:row>55</xdr:row>
      <xdr:rowOff>114300</xdr:rowOff>
    </xdr:from>
    <xdr:to>
      <xdr:col>13</xdr:col>
      <xdr:colOff>28576</xdr:colOff>
      <xdr:row>57</xdr:row>
      <xdr:rowOff>76200</xdr:rowOff>
    </xdr:to>
    <xdr:sp macro="" textlink="">
      <xdr:nvSpPr>
        <xdr:cNvPr id="10" name="フローチャート: 処理 9"/>
        <xdr:cNvSpPr/>
      </xdr:nvSpPr>
      <xdr:spPr>
        <a:xfrm>
          <a:off x="1066800" y="2514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47625</xdr:colOff>
      <xdr:row>59</xdr:row>
      <xdr:rowOff>9525</xdr:rowOff>
    </xdr:from>
    <xdr:to>
      <xdr:col>13</xdr:col>
      <xdr:colOff>9526</xdr:colOff>
      <xdr:row>60</xdr:row>
      <xdr:rowOff>142875</xdr:rowOff>
    </xdr:to>
    <xdr:sp macro="" textlink="">
      <xdr:nvSpPr>
        <xdr:cNvPr id="11" name="フローチャート: 処理 10">
          <a:hlinkClick xmlns:r="http://schemas.openxmlformats.org/officeDocument/2006/relationships" r:id="rId1"/>
        </xdr:cNvPr>
        <xdr:cNvSpPr/>
      </xdr:nvSpPr>
      <xdr:spPr>
        <a:xfrm>
          <a:off x="1047750" y="3095625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C6/006D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12</xdr:col>
      <xdr:colOff>161926</xdr:colOff>
      <xdr:row>63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1000125" y="3600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76200</xdr:colOff>
      <xdr:row>52</xdr:row>
      <xdr:rowOff>9525</xdr:rowOff>
    </xdr:from>
    <xdr:to>
      <xdr:col>13</xdr:col>
      <xdr:colOff>38101</xdr:colOff>
      <xdr:row>53</xdr:row>
      <xdr:rowOff>142875</xdr:rowOff>
    </xdr:to>
    <xdr:sp macro="" textlink="">
      <xdr:nvSpPr>
        <xdr:cNvPr id="13" name="フローチャート: 処理 12"/>
        <xdr:cNvSpPr/>
      </xdr:nvSpPr>
      <xdr:spPr>
        <a:xfrm>
          <a:off x="1076325" y="18954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PULL,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PULL</a:t>
          </a:r>
        </a:p>
      </xdr:txBody>
    </xdr:sp>
    <xdr:clientData/>
  </xdr:twoCellAnchor>
  <xdr:twoCellAnchor>
    <xdr:from>
      <xdr:col>5</xdr:col>
      <xdr:colOff>38100</xdr:colOff>
      <xdr:row>49</xdr:row>
      <xdr:rowOff>0</xdr:rowOff>
    </xdr:from>
    <xdr:to>
      <xdr:col>13</xdr:col>
      <xdr:colOff>1</xdr:colOff>
      <xdr:row>50</xdr:row>
      <xdr:rowOff>133350</xdr:rowOff>
    </xdr:to>
    <xdr:sp macro="" textlink="">
      <xdr:nvSpPr>
        <xdr:cNvPr id="14" name="フローチャート: 処理 13">
          <a:hlinkClick xmlns:r="http://schemas.openxmlformats.org/officeDocument/2006/relationships" r:id="rId2"/>
        </xdr:cNvPr>
        <xdr:cNvSpPr/>
      </xdr:nvSpPr>
      <xdr:spPr>
        <a:xfrm>
          <a:off x="1038225" y="1371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C1/BD40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152401</xdr:colOff>
      <xdr:row>46</xdr:row>
      <xdr:rowOff>0</xdr:rowOff>
    </xdr:from>
    <xdr:to>
      <xdr:col>13</xdr:col>
      <xdr:colOff>85726</xdr:colOff>
      <xdr:row>47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952501" y="857250"/>
          <a:ext cx="17335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$11,S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12</xdr:col>
      <xdr:colOff>161926</xdr:colOff>
      <xdr:row>70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1000125" y="4800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$7E7B17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12</xdr:col>
      <xdr:colOff>161926</xdr:colOff>
      <xdr:row>73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1000125" y="5314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C1/7A16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12</xdr:col>
      <xdr:colOff>161926</xdr:colOff>
      <xdr:row>76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1000125" y="5829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161926</xdr:colOff>
      <xdr:row>79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1000125" y="6343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$7EBF9E 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81</xdr:row>
      <xdr:rowOff>0</xdr:rowOff>
    </xdr:from>
    <xdr:to>
      <xdr:col>14</xdr:col>
      <xdr:colOff>9525</xdr:colOff>
      <xdr:row>83</xdr:row>
      <xdr:rowOff>114300</xdr:rowOff>
    </xdr:to>
    <xdr:sp macro="" textlink="">
      <xdr:nvSpPr>
        <xdr:cNvPr id="20" name="フローチャート : 判断 19"/>
        <xdr:cNvSpPr/>
      </xdr:nvSpPr>
      <xdr:spPr>
        <a:xfrm>
          <a:off x="600075" y="68580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$7EBF9E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9525</xdr:colOff>
      <xdr:row>82</xdr:row>
      <xdr:rowOff>47625</xdr:rowOff>
    </xdr:from>
    <xdr:to>
      <xdr:col>20</xdr:col>
      <xdr:colOff>85725</xdr:colOff>
      <xdr:row>82</xdr:row>
      <xdr:rowOff>57150</xdr:rowOff>
    </xdr:to>
    <xdr:cxnSp macro="">
      <xdr:nvCxnSpPr>
        <xdr:cNvPr id="22" name="カギ線コネクタ 21"/>
        <xdr:cNvCxnSpPr>
          <a:stCxn id="20" idx="3"/>
        </xdr:cNvCxnSpPr>
      </xdr:nvCxnSpPr>
      <xdr:spPr>
        <a:xfrm flipV="1">
          <a:off x="2809875" y="7077075"/>
          <a:ext cx="1276350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83</xdr:row>
      <xdr:rowOff>114299</xdr:rowOff>
    </xdr:from>
    <xdr:to>
      <xdr:col>8</xdr:col>
      <xdr:colOff>114300</xdr:colOff>
      <xdr:row>86</xdr:row>
      <xdr:rowOff>66674</xdr:rowOff>
    </xdr:to>
    <xdr:cxnSp macro="">
      <xdr:nvCxnSpPr>
        <xdr:cNvPr id="24" name="カギ線コネクタ 23"/>
        <xdr:cNvCxnSpPr>
          <a:stCxn id="20" idx="2"/>
        </xdr:cNvCxnSpPr>
      </xdr:nvCxnSpPr>
      <xdr:spPr>
        <a:xfrm rot="16200000" flipH="1">
          <a:off x="1476375" y="7543799"/>
          <a:ext cx="466725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87</xdr:row>
      <xdr:rowOff>0</xdr:rowOff>
    </xdr:from>
    <xdr:to>
      <xdr:col>12</xdr:col>
      <xdr:colOff>161926</xdr:colOff>
      <xdr:row>88</xdr:row>
      <xdr:rowOff>133350</xdr:rowOff>
    </xdr:to>
    <xdr:sp macro="" textlink="">
      <xdr:nvSpPr>
        <xdr:cNvPr id="25" name="フローチャート: 処理 24"/>
        <xdr:cNvSpPr/>
      </xdr:nvSpPr>
      <xdr:spPr>
        <a:xfrm>
          <a:off x="1000125" y="7886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$17,S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$13,S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32</xdr:col>
      <xdr:colOff>161926</xdr:colOff>
      <xdr:row>86</xdr:row>
      <xdr:rowOff>133350</xdr:rowOff>
    </xdr:to>
    <xdr:sp macro="" textlink="">
      <xdr:nvSpPr>
        <xdr:cNvPr id="26" name="フローチャート: 処理 25"/>
        <xdr:cNvSpPr/>
      </xdr:nvSpPr>
      <xdr:spPr>
        <a:xfrm>
          <a:off x="5000625" y="84010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12</xdr:col>
      <xdr:colOff>161926</xdr:colOff>
      <xdr:row>92</xdr:row>
      <xdr:rowOff>133350</xdr:rowOff>
    </xdr:to>
    <xdr:sp macro="" textlink="">
      <xdr:nvSpPr>
        <xdr:cNvPr id="27" name="フローチャート: 処理 26"/>
        <xdr:cNvSpPr/>
      </xdr:nvSpPr>
      <xdr:spPr>
        <a:xfrm>
          <a:off x="1000125" y="8572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$7E7B17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94</xdr:row>
      <xdr:rowOff>0</xdr:rowOff>
    </xdr:from>
    <xdr:to>
      <xdr:col>12</xdr:col>
      <xdr:colOff>161926</xdr:colOff>
      <xdr:row>95</xdr:row>
      <xdr:rowOff>133350</xdr:rowOff>
    </xdr:to>
    <xdr:sp macro="" textlink="">
      <xdr:nvSpPr>
        <xdr:cNvPr id="28" name="フローチャート: 処理 27"/>
        <xdr:cNvSpPr/>
      </xdr:nvSpPr>
      <xdr:spPr>
        <a:xfrm>
          <a:off x="1000125" y="9086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($0C),#$0008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12</xdr:col>
      <xdr:colOff>161926</xdr:colOff>
      <xdr:row>98</xdr:row>
      <xdr:rowOff>133350</xdr:rowOff>
    </xdr:to>
    <xdr:sp macro="" textlink="">
      <xdr:nvSpPr>
        <xdr:cNvPr id="29" name="フローチャート: 処理 28"/>
        <xdr:cNvSpPr/>
      </xdr:nvSpPr>
      <xdr:spPr>
        <a:xfrm>
          <a:off x="1000125" y="96012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C2/4407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12</xdr:col>
      <xdr:colOff>161926</xdr:colOff>
      <xdr:row>101</xdr:row>
      <xdr:rowOff>133350</xdr:rowOff>
    </xdr:to>
    <xdr:sp macro="" textlink="">
      <xdr:nvSpPr>
        <xdr:cNvPr id="30" name="フローチャート: 処理 29"/>
        <xdr:cNvSpPr/>
      </xdr:nvSpPr>
      <xdr:spPr>
        <a:xfrm>
          <a:off x="1000125" y="10115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14</xdr:col>
      <xdr:colOff>9525</xdr:colOff>
      <xdr:row>105</xdr:row>
      <xdr:rowOff>114300</xdr:rowOff>
    </xdr:to>
    <xdr:sp macro="" textlink="">
      <xdr:nvSpPr>
        <xdr:cNvPr id="31" name="フローチャート : 判断 30"/>
        <xdr:cNvSpPr/>
      </xdr:nvSpPr>
      <xdr:spPr>
        <a:xfrm>
          <a:off x="600075" y="106299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85725</xdr:colOff>
      <xdr:row>104</xdr:row>
      <xdr:rowOff>57150</xdr:rowOff>
    </xdr:from>
    <xdr:to>
      <xdr:col>14</xdr:col>
      <xdr:colOff>9525</xdr:colOff>
      <xdr:row>116</xdr:row>
      <xdr:rowOff>76200</xdr:rowOff>
    </xdr:to>
    <xdr:cxnSp macro="">
      <xdr:nvCxnSpPr>
        <xdr:cNvPr id="33" name="カギ線コネクタ 32"/>
        <xdr:cNvCxnSpPr>
          <a:stCxn id="31" idx="3"/>
        </xdr:cNvCxnSpPr>
      </xdr:nvCxnSpPr>
      <xdr:spPr>
        <a:xfrm flipH="1">
          <a:off x="1885950" y="11715750"/>
          <a:ext cx="923925" cy="2076450"/>
        </a:xfrm>
        <a:prstGeom prst="bentConnector4">
          <a:avLst>
            <a:gd name="adj1" fmla="val -92783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107</xdr:row>
      <xdr:rowOff>161925</xdr:rowOff>
    </xdr:from>
    <xdr:to>
      <xdr:col>12</xdr:col>
      <xdr:colOff>85726</xdr:colOff>
      <xdr:row>109</xdr:row>
      <xdr:rowOff>123825</xdr:rowOff>
    </xdr:to>
    <xdr:sp macro="" textlink="">
      <xdr:nvSpPr>
        <xdr:cNvPr id="34" name="フローチャート: 処理 33"/>
        <xdr:cNvSpPr/>
      </xdr:nvSpPr>
      <xdr:spPr>
        <a:xfrm>
          <a:off x="923925" y="114776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$13,S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123825</xdr:colOff>
      <xdr:row>111</xdr:row>
      <xdr:rowOff>0</xdr:rowOff>
    </xdr:from>
    <xdr:to>
      <xdr:col>12</xdr:col>
      <xdr:colOff>85726</xdr:colOff>
      <xdr:row>112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923925" y="120015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C1/ECA6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114300</xdr:colOff>
      <xdr:row>114</xdr:row>
      <xdr:rowOff>0</xdr:rowOff>
    </xdr:from>
    <xdr:to>
      <xdr:col>12</xdr:col>
      <xdr:colOff>76201</xdr:colOff>
      <xdr:row>115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914400" y="12515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$17,S 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117</xdr:row>
      <xdr:rowOff>0</xdr:rowOff>
    </xdr:from>
    <xdr:to>
      <xdr:col>14</xdr:col>
      <xdr:colOff>9525</xdr:colOff>
      <xdr:row>119</xdr:row>
      <xdr:rowOff>114300</xdr:rowOff>
    </xdr:to>
    <xdr:sp macro="" textlink="">
      <xdr:nvSpPr>
        <xdr:cNvPr id="37" name="フローチャート : 判断 36"/>
        <xdr:cNvSpPr/>
      </xdr:nvSpPr>
      <xdr:spPr>
        <a:xfrm>
          <a:off x="600075" y="130302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$17,S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9525</xdr:colOff>
      <xdr:row>118</xdr:row>
      <xdr:rowOff>57150</xdr:rowOff>
    </xdr:from>
    <xdr:to>
      <xdr:col>19</xdr:col>
      <xdr:colOff>180976</xdr:colOff>
      <xdr:row>121</xdr:row>
      <xdr:rowOff>0</xdr:rowOff>
    </xdr:to>
    <xdr:cxnSp macro="">
      <xdr:nvCxnSpPr>
        <xdr:cNvPr id="39" name="カギ線コネクタ 38"/>
        <xdr:cNvCxnSpPr>
          <a:stCxn id="37" idx="3"/>
          <a:endCxn id="41" idx="0"/>
        </xdr:cNvCxnSpPr>
      </xdr:nvCxnSpPr>
      <xdr:spPr>
        <a:xfrm>
          <a:off x="2809875" y="13258800"/>
          <a:ext cx="1171576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121</xdr:row>
      <xdr:rowOff>57150</xdr:rowOff>
    </xdr:from>
    <xdr:to>
      <xdr:col>12</xdr:col>
      <xdr:colOff>104776</xdr:colOff>
      <xdr:row>123</xdr:row>
      <xdr:rowOff>19050</xdr:rowOff>
    </xdr:to>
    <xdr:sp macro="" textlink="">
      <xdr:nvSpPr>
        <xdr:cNvPr id="40" name="フローチャート: 処理 39"/>
        <xdr:cNvSpPr/>
      </xdr:nvSpPr>
      <xdr:spPr>
        <a:xfrm>
          <a:off x="942975" y="137731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121</xdr:row>
      <xdr:rowOff>0</xdr:rowOff>
    </xdr:from>
    <xdr:to>
      <xdr:col>23</xdr:col>
      <xdr:colOff>161926</xdr:colOff>
      <xdr:row>122</xdr:row>
      <xdr:rowOff>133350</xdr:rowOff>
    </xdr:to>
    <xdr:sp macro="" textlink="">
      <xdr:nvSpPr>
        <xdr:cNvPr id="41" name="フローチャート: 処理 40"/>
        <xdr:cNvSpPr/>
      </xdr:nvSpPr>
      <xdr:spPr>
        <a:xfrm>
          <a:off x="3200400" y="13716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114300</xdr:colOff>
      <xdr:row>125</xdr:row>
      <xdr:rowOff>0</xdr:rowOff>
    </xdr:from>
    <xdr:to>
      <xdr:col>12</xdr:col>
      <xdr:colOff>76201</xdr:colOff>
      <xdr:row>126</xdr:row>
      <xdr:rowOff>133350</xdr:rowOff>
    </xdr:to>
    <xdr:sp macro="" textlink="">
      <xdr:nvSpPr>
        <xdr:cNvPr id="43" name="フローチャート: 処理 42"/>
        <xdr:cNvSpPr/>
      </xdr:nvSpPr>
      <xdr:spPr>
        <a:xfrm>
          <a:off x="914400" y="14401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12</xdr:col>
      <xdr:colOff>161926</xdr:colOff>
      <xdr:row>44</xdr:row>
      <xdr:rowOff>133350</xdr:rowOff>
    </xdr:to>
    <xdr:sp macro="" textlink="">
      <xdr:nvSpPr>
        <xdr:cNvPr id="46" name="フローチャート: 処理 45"/>
        <xdr:cNvSpPr/>
      </xdr:nvSpPr>
      <xdr:spPr>
        <a:xfrm>
          <a:off x="1000125" y="1200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#$0064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104775</xdr:colOff>
      <xdr:row>128</xdr:row>
      <xdr:rowOff>161925</xdr:rowOff>
    </xdr:from>
    <xdr:to>
      <xdr:col>12</xdr:col>
      <xdr:colOff>66676</xdr:colOff>
      <xdr:row>130</xdr:row>
      <xdr:rowOff>123825</xdr:rowOff>
    </xdr:to>
    <xdr:sp macro="" textlink="">
      <xdr:nvSpPr>
        <xdr:cNvPr id="47" name="フローチャート: 処理 46"/>
        <xdr:cNvSpPr/>
      </xdr:nvSpPr>
      <xdr:spPr>
        <a:xfrm>
          <a:off x="904875" y="159353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#$E263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95251</xdr:colOff>
      <xdr:row>123</xdr:row>
      <xdr:rowOff>19051</xdr:rowOff>
    </xdr:from>
    <xdr:to>
      <xdr:col>8</xdr:col>
      <xdr:colOff>123826</xdr:colOff>
      <xdr:row>125</xdr:row>
      <xdr:rowOff>1</xdr:rowOff>
    </xdr:to>
    <xdr:cxnSp macro="">
      <xdr:nvCxnSpPr>
        <xdr:cNvPr id="49" name="カギ線コネクタ 48"/>
        <xdr:cNvCxnSpPr>
          <a:stCxn id="40" idx="2"/>
          <a:endCxn id="43" idx="0"/>
        </xdr:cNvCxnSpPr>
      </xdr:nvCxnSpPr>
      <xdr:spPr>
        <a:xfrm rot="5400000">
          <a:off x="1547814" y="15082838"/>
          <a:ext cx="323850" cy="2857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66676</xdr:colOff>
      <xdr:row>122</xdr:row>
      <xdr:rowOff>133350</xdr:rowOff>
    </xdr:from>
    <xdr:to>
      <xdr:col>19</xdr:col>
      <xdr:colOff>180977</xdr:colOff>
      <xdr:row>124</xdr:row>
      <xdr:rowOff>28575</xdr:rowOff>
    </xdr:to>
    <xdr:cxnSp macro="">
      <xdr:nvCxnSpPr>
        <xdr:cNvPr id="51" name="カギ線コネクタ 50"/>
        <xdr:cNvCxnSpPr>
          <a:stCxn id="41" idx="2"/>
        </xdr:cNvCxnSpPr>
      </xdr:nvCxnSpPr>
      <xdr:spPr>
        <a:xfrm rot="5400000">
          <a:off x="2805114" y="13939837"/>
          <a:ext cx="238125" cy="211455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85727</xdr:colOff>
      <xdr:row>126</xdr:row>
      <xdr:rowOff>133350</xdr:rowOff>
    </xdr:from>
    <xdr:to>
      <xdr:col>8</xdr:col>
      <xdr:colOff>95252</xdr:colOff>
      <xdr:row>128</xdr:row>
      <xdr:rowOff>161925</xdr:rowOff>
    </xdr:to>
    <xdr:cxnSp macro="">
      <xdr:nvCxnSpPr>
        <xdr:cNvPr id="53" name="カギ線コネクタ 52"/>
        <xdr:cNvCxnSpPr>
          <a:stCxn id="43" idx="2"/>
          <a:endCxn id="47" idx="0"/>
        </xdr:cNvCxnSpPr>
      </xdr:nvCxnSpPr>
      <xdr:spPr>
        <a:xfrm rot="5400000">
          <a:off x="1504952" y="15744825"/>
          <a:ext cx="371475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95251</xdr:colOff>
      <xdr:row>115</xdr:row>
      <xdr:rowOff>133350</xdr:rowOff>
    </xdr:from>
    <xdr:to>
      <xdr:col>8</xdr:col>
      <xdr:colOff>104775</xdr:colOff>
      <xdr:row>117</xdr:row>
      <xdr:rowOff>0</xdr:rowOff>
    </xdr:to>
    <xdr:cxnSp macro="">
      <xdr:nvCxnSpPr>
        <xdr:cNvPr id="55" name="カギ線コネクタ 54"/>
        <xdr:cNvCxnSpPr>
          <a:stCxn id="36" idx="2"/>
          <a:endCxn id="37" idx="0"/>
        </xdr:cNvCxnSpPr>
      </xdr:nvCxnSpPr>
      <xdr:spPr>
        <a:xfrm rot="16200000" flipH="1">
          <a:off x="1595438" y="13777913"/>
          <a:ext cx="209550" cy="9524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104774</xdr:colOff>
      <xdr:row>119</xdr:row>
      <xdr:rowOff>114300</xdr:rowOff>
    </xdr:from>
    <xdr:to>
      <xdr:col>8</xdr:col>
      <xdr:colOff>123825</xdr:colOff>
      <xdr:row>121</xdr:row>
      <xdr:rowOff>57150</xdr:rowOff>
    </xdr:to>
    <xdr:cxnSp macro="">
      <xdr:nvCxnSpPr>
        <xdr:cNvPr id="57" name="カギ線コネクタ 56"/>
        <xdr:cNvCxnSpPr>
          <a:stCxn id="37" idx="2"/>
          <a:endCxn id="40" idx="0"/>
        </xdr:cNvCxnSpPr>
      </xdr:nvCxnSpPr>
      <xdr:spPr>
        <a:xfrm rot="16200000" flipH="1">
          <a:off x="1571625" y="14477999"/>
          <a:ext cx="285750" cy="1905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95251</xdr:colOff>
      <xdr:row>112</xdr:row>
      <xdr:rowOff>133351</xdr:rowOff>
    </xdr:from>
    <xdr:to>
      <xdr:col>8</xdr:col>
      <xdr:colOff>104776</xdr:colOff>
      <xdr:row>114</xdr:row>
      <xdr:rowOff>1</xdr:rowOff>
    </xdr:to>
    <xdr:cxnSp macro="">
      <xdr:nvCxnSpPr>
        <xdr:cNvPr id="59" name="カギ線コネクタ 58"/>
        <xdr:cNvCxnSpPr>
          <a:stCxn id="35" idx="2"/>
          <a:endCxn id="36" idx="0"/>
        </xdr:cNvCxnSpPr>
      </xdr:nvCxnSpPr>
      <xdr:spPr>
        <a:xfrm rot="5400000">
          <a:off x="1595439" y="13263563"/>
          <a:ext cx="209550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161926</xdr:colOff>
      <xdr:row>40</xdr:row>
      <xdr:rowOff>123825</xdr:rowOff>
    </xdr:to>
    <xdr:sp macro="" textlink="">
      <xdr:nvSpPr>
        <xdr:cNvPr id="48" name="フローチャート: 処理 47"/>
        <xdr:cNvSpPr/>
      </xdr:nvSpPr>
      <xdr:spPr>
        <a:xfrm>
          <a:off x="1000125" y="23050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$0F,S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35</xdr:row>
      <xdr:rowOff>57150</xdr:rowOff>
    </xdr:from>
    <xdr:to>
      <xdr:col>12</xdr:col>
      <xdr:colOff>161926</xdr:colOff>
      <xdr:row>37</xdr:row>
      <xdr:rowOff>0</xdr:rowOff>
    </xdr:to>
    <xdr:sp macro="" textlink="">
      <xdr:nvSpPr>
        <xdr:cNvPr id="50" name="フローチャート: 処理 49"/>
        <xdr:cNvSpPr/>
      </xdr:nvSpPr>
      <xdr:spPr>
        <a:xfrm>
          <a:off x="1000125" y="1638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12</xdr:col>
      <xdr:colOff>161926</xdr:colOff>
      <xdr:row>33</xdr:row>
      <xdr:rowOff>123825</xdr:rowOff>
    </xdr:to>
    <xdr:sp macro="" textlink="">
      <xdr:nvSpPr>
        <xdr:cNvPr id="52" name="フローチャート: 処理 51">
          <a:hlinkClick xmlns:r="http://schemas.openxmlformats.org/officeDocument/2006/relationships" r:id="rId3"/>
        </xdr:cNvPr>
        <xdr:cNvSpPr/>
      </xdr:nvSpPr>
      <xdr:spPr>
        <a:xfrm>
          <a:off x="1000125" y="5495925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C2/9C39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104775</xdr:colOff>
      <xdr:row>19</xdr:row>
      <xdr:rowOff>0</xdr:rowOff>
    </xdr:from>
    <xdr:to>
      <xdr:col>48</xdr:col>
      <xdr:colOff>66676</xdr:colOff>
      <xdr:row>20</xdr:row>
      <xdr:rowOff>133350</xdr:rowOff>
    </xdr:to>
    <xdr:sp macro="" textlink="">
      <xdr:nvSpPr>
        <xdr:cNvPr id="56" name="フローチャート: 処理 55"/>
        <xdr:cNvSpPr/>
      </xdr:nvSpPr>
      <xdr:spPr>
        <a:xfrm>
          <a:off x="8105775" y="3257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47625</xdr:colOff>
      <xdr:row>15</xdr:row>
      <xdr:rowOff>142875</xdr:rowOff>
    </xdr:from>
    <xdr:to>
      <xdr:col>13</xdr:col>
      <xdr:colOff>9526</xdr:colOff>
      <xdr:row>17</xdr:row>
      <xdr:rowOff>104775</xdr:rowOff>
    </xdr:to>
    <xdr:sp macro="" textlink="">
      <xdr:nvSpPr>
        <xdr:cNvPr id="60" name="フローチャート: 処理 59"/>
        <xdr:cNvSpPr/>
      </xdr:nvSpPr>
      <xdr:spPr>
        <a:xfrm>
          <a:off x="1047750" y="27146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$15,S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190500</xdr:colOff>
      <xdr:row>19</xdr:row>
      <xdr:rowOff>28575</xdr:rowOff>
    </xdr:from>
    <xdr:to>
      <xdr:col>13</xdr:col>
      <xdr:colOff>47626</xdr:colOff>
      <xdr:row>20</xdr:row>
      <xdr:rowOff>161925</xdr:rowOff>
    </xdr:to>
    <xdr:sp macro="" textlink="">
      <xdr:nvSpPr>
        <xdr:cNvPr id="61" name="フローチャート: 処理 60"/>
        <xdr:cNvSpPr/>
      </xdr:nvSpPr>
      <xdr:spPr>
        <a:xfrm>
          <a:off x="990600" y="3286125"/>
          <a:ext cx="165735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$09,S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180975</xdr:colOff>
      <xdr:row>22</xdr:row>
      <xdr:rowOff>66675</xdr:rowOff>
    </xdr:from>
    <xdr:to>
      <xdr:col>13</xdr:col>
      <xdr:colOff>38101</xdr:colOff>
      <xdr:row>24</xdr:row>
      <xdr:rowOff>28575</xdr:rowOff>
    </xdr:to>
    <xdr:sp macro="" textlink="">
      <xdr:nvSpPr>
        <xdr:cNvPr id="62" name="フローチャート: 処理 61"/>
        <xdr:cNvSpPr/>
      </xdr:nvSpPr>
      <xdr:spPr>
        <a:xfrm>
          <a:off x="981075" y="3838575"/>
          <a:ext cx="165735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$09,S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9525</xdr:colOff>
      <xdr:row>25</xdr:row>
      <xdr:rowOff>104775</xdr:rowOff>
    </xdr:from>
    <xdr:to>
      <xdr:col>12</xdr:col>
      <xdr:colOff>171451</xdr:colOff>
      <xdr:row>27</xdr:row>
      <xdr:rowOff>66675</xdr:rowOff>
    </xdr:to>
    <xdr:sp macro="" textlink="">
      <xdr:nvSpPr>
        <xdr:cNvPr id="63" name="フローチャート: 処理 62"/>
        <xdr:cNvSpPr/>
      </xdr:nvSpPr>
      <xdr:spPr>
        <a:xfrm>
          <a:off x="1009650" y="43910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$09,S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28</xdr:row>
      <xdr:rowOff>85725</xdr:rowOff>
    </xdr:from>
    <xdr:to>
      <xdr:col>12</xdr:col>
      <xdr:colOff>161926</xdr:colOff>
      <xdr:row>30</xdr:row>
      <xdr:rowOff>47625</xdr:rowOff>
    </xdr:to>
    <xdr:sp macro="" textlink="">
      <xdr:nvSpPr>
        <xdr:cNvPr id="64" name="フローチャート: 処理 63"/>
        <xdr:cNvSpPr/>
      </xdr:nvSpPr>
      <xdr:spPr>
        <a:xfrm>
          <a:off x="1000125" y="38576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$09,S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10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600075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10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600075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10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600075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10</xdr:col>
      <xdr:colOff>161926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600075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10</xdr:col>
      <xdr:colOff>161926</xdr:colOff>
      <xdr:row>18</xdr:row>
      <xdr:rowOff>133350</xdr:rowOff>
    </xdr:to>
    <xdr:sp macro="" textlink="">
      <xdr:nvSpPr>
        <xdr:cNvPr id="13" name="フローチャート: 処理 12">
          <a:hlinkClick xmlns:r="http://schemas.openxmlformats.org/officeDocument/2006/relationships" r:id="rId1"/>
        </xdr:cNvPr>
        <xdr:cNvSpPr/>
      </xdr:nvSpPr>
      <xdr:spPr>
        <a:xfrm>
          <a:off x="600075" y="29146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C1/E968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10</xdr:col>
      <xdr:colOff>161926</xdr:colOff>
      <xdr:row>21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600075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10</xdr:col>
      <xdr:colOff>161926</xdr:colOff>
      <xdr:row>24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600075" y="3943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+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10</xdr:col>
      <xdr:colOff>161926</xdr:colOff>
      <xdr:row>27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600075" y="4457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10</xdr:col>
      <xdr:colOff>161926</xdr:colOff>
      <xdr:row>30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600075" y="4972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 + A + 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8</xdr:col>
      <xdr:colOff>76200</xdr:colOff>
      <xdr:row>33</xdr:row>
      <xdr:rowOff>114299</xdr:rowOff>
    </xdr:to>
    <xdr:sp macro="" textlink="">
      <xdr:nvSpPr>
        <xdr:cNvPr id="18" name="フローチャート : 代替処理 17"/>
        <xdr:cNvSpPr/>
      </xdr:nvSpPr>
      <xdr:spPr>
        <a:xfrm>
          <a:off x="800100" y="54864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104775</xdr:colOff>
      <xdr:row>66</xdr:row>
      <xdr:rowOff>133351</xdr:rowOff>
    </xdr:from>
    <xdr:to>
      <xdr:col>44</xdr:col>
      <xdr:colOff>114300</xdr:colOff>
      <xdr:row>69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47624</xdr:colOff>
      <xdr:row>71</xdr:row>
      <xdr:rowOff>19050</xdr:rowOff>
    </xdr:from>
    <xdr:to>
      <xdr:col>43</xdr:col>
      <xdr:colOff>9525</xdr:colOff>
      <xdr:row>72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123825</xdr:colOff>
      <xdr:row>70</xdr:row>
      <xdr:rowOff>152400</xdr:rowOff>
    </xdr:from>
    <xdr:to>
      <xdr:col>30</xdr:col>
      <xdr:colOff>85726</xdr:colOff>
      <xdr:row>72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4524375" y="12153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104775</xdr:colOff>
      <xdr:row>66</xdr:row>
      <xdr:rowOff>104775</xdr:rowOff>
    </xdr:from>
    <xdr:to>
      <xdr:col>31</xdr:col>
      <xdr:colOff>114300</xdr:colOff>
      <xdr:row>69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9</xdr:col>
      <xdr:colOff>161926</xdr:colOff>
      <xdr:row>10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5430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$004202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$004203 =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NOP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* 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9</xdr:col>
      <xdr:colOff>161926</xdr:colOff>
      <xdr:row>20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3257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161926</xdr:colOff>
      <xdr:row>23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771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9</xdr:col>
      <xdr:colOff>161926</xdr:colOff>
      <xdr:row>32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44577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$004202 = $00,X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36</xdr:row>
      <xdr:rowOff>161925</xdr:rowOff>
    </xdr:from>
    <xdr:to>
      <xdr:col>9</xdr:col>
      <xdr:colOff>161926</xdr:colOff>
      <xdr:row>38</xdr:row>
      <xdr:rowOff>123825</xdr:rowOff>
    </xdr:to>
    <xdr:sp macro="" textlink="">
      <xdr:nvSpPr>
        <xdr:cNvPr id="16" name="フローチャート: 処理 15"/>
        <xdr:cNvSpPr/>
      </xdr:nvSpPr>
      <xdr:spPr>
        <a:xfrm>
          <a:off x="400050" y="547687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$004203 = $04,X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161926</xdr:colOff>
      <xdr:row>35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54864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9</xdr:col>
      <xdr:colOff>161926</xdr:colOff>
      <xdr:row>41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400050" y="60007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9</xdr:col>
      <xdr:colOff>161926</xdr:colOff>
      <xdr:row>44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400050" y="65151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9</xdr:col>
      <xdr:colOff>161926</xdr:colOff>
      <xdr:row>26</xdr:row>
      <xdr:rowOff>133350</xdr:rowOff>
    </xdr:to>
    <xdr:sp macro="" textlink="">
      <xdr:nvSpPr>
        <xdr:cNvPr id="20" name="フローチャート: 処理 19"/>
        <xdr:cNvSpPr/>
      </xdr:nvSpPr>
      <xdr:spPr>
        <a:xfrm>
          <a:off x="400050" y="42862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= #$01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9</xdr:col>
      <xdr:colOff>161926</xdr:colOff>
      <xdr:row>29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400050" y="4800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 = Y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9</xdr:col>
      <xdr:colOff>161926</xdr:colOff>
      <xdr:row>48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400050" y="8058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$09 = $09 +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9</xdr:col>
      <xdr:colOff>161926</xdr:colOff>
      <xdr:row>51</xdr:row>
      <xdr:rowOff>133350</xdr:rowOff>
    </xdr:to>
    <xdr:sp macro="" textlink="">
      <xdr:nvSpPr>
        <xdr:cNvPr id="23" name="フローチャート: 処理 22"/>
        <xdr:cNvSpPr/>
      </xdr:nvSpPr>
      <xdr:spPr>
        <a:xfrm>
          <a:off x="400050" y="85725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Y--</a:t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13</xdr:col>
      <xdr:colOff>9525</xdr:colOff>
      <xdr:row>56</xdr:row>
      <xdr:rowOff>114300</xdr:rowOff>
    </xdr:to>
    <xdr:sp macro="" textlink="">
      <xdr:nvSpPr>
        <xdr:cNvPr id="24" name="フローチャート : 判断 23"/>
        <xdr:cNvSpPr/>
      </xdr:nvSpPr>
      <xdr:spPr>
        <a:xfrm>
          <a:off x="400050" y="92583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&gt;=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76200</xdr:colOff>
      <xdr:row>27</xdr:row>
      <xdr:rowOff>57150</xdr:rowOff>
    </xdr:from>
    <xdr:to>
      <xdr:col>13</xdr:col>
      <xdr:colOff>9525</xdr:colOff>
      <xdr:row>55</xdr:row>
      <xdr:rowOff>57150</xdr:rowOff>
    </xdr:to>
    <xdr:cxnSp macro="">
      <xdr:nvCxnSpPr>
        <xdr:cNvPr id="26" name="カギ線コネクタ 25"/>
        <xdr:cNvCxnSpPr>
          <a:stCxn id="24" idx="3"/>
        </xdr:cNvCxnSpPr>
      </xdr:nvCxnSpPr>
      <xdr:spPr>
        <a:xfrm flipH="1" flipV="1">
          <a:off x="1276350" y="4686300"/>
          <a:ext cx="1333500" cy="4800600"/>
        </a:xfrm>
        <a:prstGeom prst="bentConnector4">
          <a:avLst>
            <a:gd name="adj1" fmla="val -17143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58</xdr:row>
      <xdr:rowOff>0</xdr:rowOff>
    </xdr:from>
    <xdr:to>
      <xdr:col>9</xdr:col>
      <xdr:colOff>161926</xdr:colOff>
      <xdr:row>59</xdr:row>
      <xdr:rowOff>133350</xdr:rowOff>
    </xdr:to>
    <xdr:sp macro="" textlink="">
      <xdr:nvSpPr>
        <xdr:cNvPr id="30" name="フローチャート: 処理 29"/>
        <xdr:cNvSpPr/>
      </xdr:nvSpPr>
      <xdr:spPr>
        <a:xfrm>
          <a:off x="400050" y="99441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9</xdr:col>
      <xdr:colOff>190500</xdr:colOff>
      <xdr:row>63</xdr:row>
      <xdr:rowOff>133350</xdr:rowOff>
    </xdr:to>
    <xdr:sp macro="" textlink="">
      <xdr:nvSpPr>
        <xdr:cNvPr id="32" name="フローチャート: 処理 31"/>
        <xdr:cNvSpPr/>
      </xdr:nvSpPr>
      <xdr:spPr>
        <a:xfrm>
          <a:off x="400050" y="10629900"/>
          <a:ext cx="1590675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$0B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$0B + #$00 + 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9</xdr:col>
      <xdr:colOff>161926</xdr:colOff>
      <xdr:row>66</xdr:row>
      <xdr:rowOff>133350</xdr:rowOff>
    </xdr:to>
    <xdr:sp macro="" textlink="">
      <xdr:nvSpPr>
        <xdr:cNvPr id="33" name="フローチャート: 処理 32"/>
        <xdr:cNvSpPr/>
      </xdr:nvSpPr>
      <xdr:spPr>
        <a:xfrm>
          <a:off x="400050" y="111442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 = #$00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9</xdr:col>
      <xdr:colOff>161926</xdr:colOff>
      <xdr:row>69</xdr:row>
      <xdr:rowOff>133350</xdr:rowOff>
    </xdr:to>
    <xdr:sp macro="" textlink="">
      <xdr:nvSpPr>
        <xdr:cNvPr id="34" name="フローチャート: 処理 33"/>
        <xdr:cNvSpPr/>
      </xdr:nvSpPr>
      <xdr:spPr>
        <a:xfrm>
          <a:off x="400050" y="11658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9</xdr:col>
      <xdr:colOff>161926</xdr:colOff>
      <xdr:row>72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400050" y="121729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= #$02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9</xdr:col>
      <xdr:colOff>161926</xdr:colOff>
      <xdr:row>76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400050" y="128587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 = Y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9</xdr:col>
      <xdr:colOff>161926</xdr:colOff>
      <xdr:row>79</xdr:row>
      <xdr:rowOff>133350</xdr:rowOff>
    </xdr:to>
    <xdr:sp macro="" textlink="">
      <xdr:nvSpPr>
        <xdr:cNvPr id="37" name="フローチャート: 処理 36"/>
        <xdr:cNvSpPr/>
      </xdr:nvSpPr>
      <xdr:spPr>
        <a:xfrm>
          <a:off x="400050" y="133731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$004202 = $00,X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9</xdr:col>
      <xdr:colOff>161926</xdr:colOff>
      <xdr:row>82</xdr:row>
      <xdr:rowOff>133350</xdr:rowOff>
    </xdr:to>
    <xdr:sp macro="" textlink="">
      <xdr:nvSpPr>
        <xdr:cNvPr id="38" name="フローチャート: 処理 37"/>
        <xdr:cNvSpPr/>
      </xdr:nvSpPr>
      <xdr:spPr>
        <a:xfrm>
          <a:off x="400050" y="138874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9</xdr:col>
      <xdr:colOff>161926</xdr:colOff>
      <xdr:row>85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400050" y="144018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$004203 = $04,X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9</xdr:col>
      <xdr:colOff>161926</xdr:colOff>
      <xdr:row>88</xdr:row>
      <xdr:rowOff>133350</xdr:rowOff>
    </xdr:to>
    <xdr:sp macro="" textlink="">
      <xdr:nvSpPr>
        <xdr:cNvPr id="40" name="フローチャート: 処理 39"/>
        <xdr:cNvSpPr/>
      </xdr:nvSpPr>
      <xdr:spPr>
        <a:xfrm>
          <a:off x="400050" y="149161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9</xdr:col>
      <xdr:colOff>161926</xdr:colOff>
      <xdr:row>91</xdr:row>
      <xdr:rowOff>133350</xdr:rowOff>
    </xdr:to>
    <xdr:sp macro="" textlink="">
      <xdr:nvSpPr>
        <xdr:cNvPr id="41" name="フローチャート: 処理 40"/>
        <xdr:cNvSpPr/>
      </xdr:nvSpPr>
      <xdr:spPr>
        <a:xfrm>
          <a:off x="400050" y="154305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9</xdr:col>
      <xdr:colOff>161926</xdr:colOff>
      <xdr:row>95</xdr:row>
      <xdr:rowOff>133350</xdr:rowOff>
    </xdr:to>
    <xdr:sp macro="" textlink="">
      <xdr:nvSpPr>
        <xdr:cNvPr id="42" name="フローチャート: 処理 41"/>
        <xdr:cNvSpPr/>
      </xdr:nvSpPr>
      <xdr:spPr>
        <a:xfrm>
          <a:off x="400050" y="16116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$0A +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9</xdr:col>
      <xdr:colOff>161926</xdr:colOff>
      <xdr:row>98</xdr:row>
      <xdr:rowOff>133350</xdr:rowOff>
    </xdr:to>
    <xdr:sp macro="" textlink="">
      <xdr:nvSpPr>
        <xdr:cNvPr id="43" name="フローチャート: 処理 42"/>
        <xdr:cNvSpPr/>
      </xdr:nvSpPr>
      <xdr:spPr>
        <a:xfrm>
          <a:off x="400050" y="166306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Y--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12</xdr:col>
      <xdr:colOff>9525</xdr:colOff>
      <xdr:row>102</xdr:row>
      <xdr:rowOff>114300</xdr:rowOff>
    </xdr:to>
    <xdr:sp macro="" textlink="">
      <xdr:nvSpPr>
        <xdr:cNvPr id="44" name="フローチャート : 判断 43"/>
        <xdr:cNvSpPr/>
      </xdr:nvSpPr>
      <xdr:spPr>
        <a:xfrm>
          <a:off x="200025" y="171450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&gt;=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133350</xdr:colOff>
      <xdr:row>73</xdr:row>
      <xdr:rowOff>123825</xdr:rowOff>
    </xdr:from>
    <xdr:to>
      <xdr:col>12</xdr:col>
      <xdr:colOff>9525</xdr:colOff>
      <xdr:row>101</xdr:row>
      <xdr:rowOff>57150</xdr:rowOff>
    </xdr:to>
    <xdr:cxnSp macro="">
      <xdr:nvCxnSpPr>
        <xdr:cNvPr id="46" name="カギ線コネクタ 45"/>
        <xdr:cNvCxnSpPr>
          <a:stCxn id="44" idx="3"/>
        </xdr:cNvCxnSpPr>
      </xdr:nvCxnSpPr>
      <xdr:spPr>
        <a:xfrm flipH="1" flipV="1">
          <a:off x="1333500" y="12639675"/>
          <a:ext cx="1076325" cy="4733925"/>
        </a:xfrm>
        <a:prstGeom prst="bentConnector4">
          <a:avLst>
            <a:gd name="adj1" fmla="val -21239"/>
            <a:gd name="adj2" fmla="val 1001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104</xdr:row>
      <xdr:rowOff>0</xdr:rowOff>
    </xdr:from>
    <xdr:to>
      <xdr:col>9</xdr:col>
      <xdr:colOff>161926</xdr:colOff>
      <xdr:row>105</xdr:row>
      <xdr:rowOff>133350</xdr:rowOff>
    </xdr:to>
    <xdr:sp macro="" textlink="">
      <xdr:nvSpPr>
        <xdr:cNvPr id="48" name="フローチャート: 処理 47"/>
        <xdr:cNvSpPr/>
      </xdr:nvSpPr>
      <xdr:spPr>
        <a:xfrm>
          <a:off x="400050" y="99441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9</xdr:col>
      <xdr:colOff>161926</xdr:colOff>
      <xdr:row>109</xdr:row>
      <xdr:rowOff>133350</xdr:rowOff>
    </xdr:to>
    <xdr:sp macro="" textlink="">
      <xdr:nvSpPr>
        <xdr:cNvPr id="50" name="フローチャート: 処理 49"/>
        <xdr:cNvSpPr/>
      </xdr:nvSpPr>
      <xdr:spPr>
        <a:xfrm>
          <a:off x="400050" y="111442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 = #$00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9</xdr:col>
      <xdr:colOff>161926</xdr:colOff>
      <xdr:row>112</xdr:row>
      <xdr:rowOff>133350</xdr:rowOff>
    </xdr:to>
    <xdr:sp macro="" textlink="">
      <xdr:nvSpPr>
        <xdr:cNvPr id="51" name="フローチャート: 処理 50"/>
        <xdr:cNvSpPr/>
      </xdr:nvSpPr>
      <xdr:spPr>
        <a:xfrm>
          <a:off x="400050" y="11658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9</xdr:col>
      <xdr:colOff>161926</xdr:colOff>
      <xdr:row>115</xdr:row>
      <xdr:rowOff>133350</xdr:rowOff>
    </xdr:to>
    <xdr:sp macro="" textlink="">
      <xdr:nvSpPr>
        <xdr:cNvPr id="52" name="フローチャート: 処理 51"/>
        <xdr:cNvSpPr/>
      </xdr:nvSpPr>
      <xdr:spPr>
        <a:xfrm>
          <a:off x="400050" y="121729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= #$02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9</xdr:col>
      <xdr:colOff>161926</xdr:colOff>
      <xdr:row>119</xdr:row>
      <xdr:rowOff>133350</xdr:rowOff>
    </xdr:to>
    <xdr:sp macro="" textlink="">
      <xdr:nvSpPr>
        <xdr:cNvPr id="53" name="フローチャート: 処理 52"/>
        <xdr:cNvSpPr/>
      </xdr:nvSpPr>
      <xdr:spPr>
        <a:xfrm>
          <a:off x="400050" y="128587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 = Y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9</xdr:col>
      <xdr:colOff>161926</xdr:colOff>
      <xdr:row>122</xdr:row>
      <xdr:rowOff>133350</xdr:rowOff>
    </xdr:to>
    <xdr:sp macro="" textlink="">
      <xdr:nvSpPr>
        <xdr:cNvPr id="54" name="フローチャート: 処理 53"/>
        <xdr:cNvSpPr/>
      </xdr:nvSpPr>
      <xdr:spPr>
        <a:xfrm>
          <a:off x="400050" y="133731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$004202 = $00,X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9</xdr:col>
      <xdr:colOff>161926</xdr:colOff>
      <xdr:row>125</xdr:row>
      <xdr:rowOff>133350</xdr:rowOff>
    </xdr:to>
    <xdr:sp macro="" textlink="">
      <xdr:nvSpPr>
        <xdr:cNvPr id="55" name="フローチャート: 処理 54"/>
        <xdr:cNvSpPr/>
      </xdr:nvSpPr>
      <xdr:spPr>
        <a:xfrm>
          <a:off x="400050" y="138874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9</xdr:col>
      <xdr:colOff>161926</xdr:colOff>
      <xdr:row>128</xdr:row>
      <xdr:rowOff>133350</xdr:rowOff>
    </xdr:to>
    <xdr:sp macro="" textlink="">
      <xdr:nvSpPr>
        <xdr:cNvPr id="56" name="フローチャート: 処理 55"/>
        <xdr:cNvSpPr/>
      </xdr:nvSpPr>
      <xdr:spPr>
        <a:xfrm>
          <a:off x="400050" y="144018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$004203 = $04,X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130</xdr:row>
      <xdr:rowOff>0</xdr:rowOff>
    </xdr:from>
    <xdr:to>
      <xdr:col>9</xdr:col>
      <xdr:colOff>161926</xdr:colOff>
      <xdr:row>131</xdr:row>
      <xdr:rowOff>133350</xdr:rowOff>
    </xdr:to>
    <xdr:sp macro="" textlink="">
      <xdr:nvSpPr>
        <xdr:cNvPr id="57" name="フローチャート: 処理 56"/>
        <xdr:cNvSpPr/>
      </xdr:nvSpPr>
      <xdr:spPr>
        <a:xfrm>
          <a:off x="400050" y="149161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9</xdr:col>
      <xdr:colOff>161926</xdr:colOff>
      <xdr:row>134</xdr:row>
      <xdr:rowOff>133350</xdr:rowOff>
    </xdr:to>
    <xdr:sp macro="" textlink="">
      <xdr:nvSpPr>
        <xdr:cNvPr id="58" name="フローチャート: 処理 57"/>
        <xdr:cNvSpPr/>
      </xdr:nvSpPr>
      <xdr:spPr>
        <a:xfrm>
          <a:off x="400050" y="154305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9</xdr:col>
      <xdr:colOff>161926</xdr:colOff>
      <xdr:row>138</xdr:row>
      <xdr:rowOff>133350</xdr:rowOff>
    </xdr:to>
    <xdr:sp macro="" textlink="">
      <xdr:nvSpPr>
        <xdr:cNvPr id="59" name="フローチャート: 処理 58"/>
        <xdr:cNvSpPr/>
      </xdr:nvSpPr>
      <xdr:spPr>
        <a:xfrm>
          <a:off x="400050" y="16116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$0A +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9</xdr:col>
      <xdr:colOff>161926</xdr:colOff>
      <xdr:row>141</xdr:row>
      <xdr:rowOff>133350</xdr:rowOff>
    </xdr:to>
    <xdr:sp macro="" textlink="">
      <xdr:nvSpPr>
        <xdr:cNvPr id="60" name="フローチャート: 処理 59"/>
        <xdr:cNvSpPr/>
      </xdr:nvSpPr>
      <xdr:spPr>
        <a:xfrm>
          <a:off x="400050" y="166306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Y--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12</xdr:col>
      <xdr:colOff>9525</xdr:colOff>
      <xdr:row>145</xdr:row>
      <xdr:rowOff>114300</xdr:rowOff>
    </xdr:to>
    <xdr:sp macro="" textlink="">
      <xdr:nvSpPr>
        <xdr:cNvPr id="61" name="フローチャート : 判断 60"/>
        <xdr:cNvSpPr/>
      </xdr:nvSpPr>
      <xdr:spPr>
        <a:xfrm>
          <a:off x="200025" y="171450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&gt;=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133350</xdr:colOff>
      <xdr:row>116</xdr:row>
      <xdr:rowOff>123825</xdr:rowOff>
    </xdr:from>
    <xdr:to>
      <xdr:col>12</xdr:col>
      <xdr:colOff>9525</xdr:colOff>
      <xdr:row>144</xdr:row>
      <xdr:rowOff>57150</xdr:rowOff>
    </xdr:to>
    <xdr:cxnSp macro="">
      <xdr:nvCxnSpPr>
        <xdr:cNvPr id="62" name="カギ線コネクタ 61"/>
        <xdr:cNvCxnSpPr>
          <a:stCxn id="61" idx="3"/>
        </xdr:cNvCxnSpPr>
      </xdr:nvCxnSpPr>
      <xdr:spPr>
        <a:xfrm flipH="1" flipV="1">
          <a:off x="1333500" y="12639675"/>
          <a:ext cx="1076325" cy="4733925"/>
        </a:xfrm>
        <a:prstGeom prst="bentConnector4">
          <a:avLst>
            <a:gd name="adj1" fmla="val -21239"/>
            <a:gd name="adj2" fmla="val 1001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104</xdr:row>
      <xdr:rowOff>0</xdr:rowOff>
    </xdr:from>
    <xdr:to>
      <xdr:col>9</xdr:col>
      <xdr:colOff>161926</xdr:colOff>
      <xdr:row>105</xdr:row>
      <xdr:rowOff>133350</xdr:rowOff>
    </xdr:to>
    <xdr:sp macro="" textlink="">
      <xdr:nvSpPr>
        <xdr:cNvPr id="63" name="フローチャート: 処理 62"/>
        <xdr:cNvSpPr/>
      </xdr:nvSpPr>
      <xdr:spPr>
        <a:xfrm>
          <a:off x="400050" y="99441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9</xdr:col>
      <xdr:colOff>161926</xdr:colOff>
      <xdr:row>109</xdr:row>
      <xdr:rowOff>133350</xdr:rowOff>
    </xdr:to>
    <xdr:sp macro="" textlink="">
      <xdr:nvSpPr>
        <xdr:cNvPr id="65" name="フローチャート: 処理 64"/>
        <xdr:cNvSpPr/>
      </xdr:nvSpPr>
      <xdr:spPr>
        <a:xfrm>
          <a:off x="400050" y="111442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 = #$00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9</xdr:col>
      <xdr:colOff>161926</xdr:colOff>
      <xdr:row>112</xdr:row>
      <xdr:rowOff>133350</xdr:rowOff>
    </xdr:to>
    <xdr:sp macro="" textlink="">
      <xdr:nvSpPr>
        <xdr:cNvPr id="66" name="フローチャート: 処理 65"/>
        <xdr:cNvSpPr/>
      </xdr:nvSpPr>
      <xdr:spPr>
        <a:xfrm>
          <a:off x="400050" y="11658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9</xdr:col>
      <xdr:colOff>161926</xdr:colOff>
      <xdr:row>115</xdr:row>
      <xdr:rowOff>133350</xdr:rowOff>
    </xdr:to>
    <xdr:sp macro="" textlink="">
      <xdr:nvSpPr>
        <xdr:cNvPr id="67" name="フローチャート: 処理 66"/>
        <xdr:cNvSpPr/>
      </xdr:nvSpPr>
      <xdr:spPr>
        <a:xfrm>
          <a:off x="400050" y="121729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= #$02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9</xdr:col>
      <xdr:colOff>161926</xdr:colOff>
      <xdr:row>119</xdr:row>
      <xdr:rowOff>133350</xdr:rowOff>
    </xdr:to>
    <xdr:sp macro="" textlink="">
      <xdr:nvSpPr>
        <xdr:cNvPr id="68" name="フローチャート: 処理 67"/>
        <xdr:cNvSpPr/>
      </xdr:nvSpPr>
      <xdr:spPr>
        <a:xfrm>
          <a:off x="400050" y="128587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 = Y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9</xdr:col>
      <xdr:colOff>161926</xdr:colOff>
      <xdr:row>122</xdr:row>
      <xdr:rowOff>133350</xdr:rowOff>
    </xdr:to>
    <xdr:sp macro="" textlink="">
      <xdr:nvSpPr>
        <xdr:cNvPr id="69" name="フローチャート: 処理 68"/>
        <xdr:cNvSpPr/>
      </xdr:nvSpPr>
      <xdr:spPr>
        <a:xfrm>
          <a:off x="400050" y="133731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$004202 = $00,X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9</xdr:col>
      <xdr:colOff>161926</xdr:colOff>
      <xdr:row>125</xdr:row>
      <xdr:rowOff>133350</xdr:rowOff>
    </xdr:to>
    <xdr:sp macro="" textlink="">
      <xdr:nvSpPr>
        <xdr:cNvPr id="70" name="フローチャート: 処理 69"/>
        <xdr:cNvSpPr/>
      </xdr:nvSpPr>
      <xdr:spPr>
        <a:xfrm>
          <a:off x="400050" y="138874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9</xdr:col>
      <xdr:colOff>161926</xdr:colOff>
      <xdr:row>128</xdr:row>
      <xdr:rowOff>133350</xdr:rowOff>
    </xdr:to>
    <xdr:sp macro="" textlink="">
      <xdr:nvSpPr>
        <xdr:cNvPr id="71" name="フローチャート: 処理 70"/>
        <xdr:cNvSpPr/>
      </xdr:nvSpPr>
      <xdr:spPr>
        <a:xfrm>
          <a:off x="400050" y="144018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$004203 = $04,X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130</xdr:row>
      <xdr:rowOff>0</xdr:rowOff>
    </xdr:from>
    <xdr:to>
      <xdr:col>9</xdr:col>
      <xdr:colOff>161926</xdr:colOff>
      <xdr:row>131</xdr:row>
      <xdr:rowOff>133350</xdr:rowOff>
    </xdr:to>
    <xdr:sp macro="" textlink="">
      <xdr:nvSpPr>
        <xdr:cNvPr id="72" name="フローチャート: 処理 71"/>
        <xdr:cNvSpPr/>
      </xdr:nvSpPr>
      <xdr:spPr>
        <a:xfrm>
          <a:off x="400050" y="149161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X++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9</xdr:col>
      <xdr:colOff>161926</xdr:colOff>
      <xdr:row>134</xdr:row>
      <xdr:rowOff>133350</xdr:rowOff>
    </xdr:to>
    <xdr:sp macro="" textlink="">
      <xdr:nvSpPr>
        <xdr:cNvPr id="73" name="フローチャート: 処理 72"/>
        <xdr:cNvSpPr/>
      </xdr:nvSpPr>
      <xdr:spPr>
        <a:xfrm>
          <a:off x="400050" y="154305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9</xdr:col>
      <xdr:colOff>161926</xdr:colOff>
      <xdr:row>138</xdr:row>
      <xdr:rowOff>133350</xdr:rowOff>
    </xdr:to>
    <xdr:sp macro="" textlink="">
      <xdr:nvSpPr>
        <xdr:cNvPr id="74" name="フローチャート: 処理 73"/>
        <xdr:cNvSpPr/>
      </xdr:nvSpPr>
      <xdr:spPr>
        <a:xfrm>
          <a:off x="400050" y="161163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$0B = $0B +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9</xdr:col>
      <xdr:colOff>161926</xdr:colOff>
      <xdr:row>141</xdr:row>
      <xdr:rowOff>133350</xdr:rowOff>
    </xdr:to>
    <xdr:sp macro="" textlink="">
      <xdr:nvSpPr>
        <xdr:cNvPr id="75" name="フローチャート: 処理 74"/>
        <xdr:cNvSpPr/>
      </xdr:nvSpPr>
      <xdr:spPr>
        <a:xfrm>
          <a:off x="400050" y="166306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Y--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12</xdr:col>
      <xdr:colOff>9525</xdr:colOff>
      <xdr:row>145</xdr:row>
      <xdr:rowOff>114300</xdr:rowOff>
    </xdr:to>
    <xdr:sp macro="" textlink="">
      <xdr:nvSpPr>
        <xdr:cNvPr id="76" name="フローチャート : 判断 75"/>
        <xdr:cNvSpPr/>
      </xdr:nvSpPr>
      <xdr:spPr>
        <a:xfrm>
          <a:off x="200025" y="171450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&gt;=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133350</xdr:colOff>
      <xdr:row>116</xdr:row>
      <xdr:rowOff>123825</xdr:rowOff>
    </xdr:from>
    <xdr:to>
      <xdr:col>12</xdr:col>
      <xdr:colOff>9525</xdr:colOff>
      <xdr:row>144</xdr:row>
      <xdr:rowOff>57150</xdr:rowOff>
    </xdr:to>
    <xdr:cxnSp macro="">
      <xdr:nvCxnSpPr>
        <xdr:cNvPr id="77" name="カギ線コネクタ 76"/>
        <xdr:cNvCxnSpPr>
          <a:stCxn id="76" idx="3"/>
        </xdr:cNvCxnSpPr>
      </xdr:nvCxnSpPr>
      <xdr:spPr>
        <a:xfrm flipH="1" flipV="1">
          <a:off x="1333500" y="12639675"/>
          <a:ext cx="1076325" cy="4733925"/>
        </a:xfrm>
        <a:prstGeom prst="bentConnector4">
          <a:avLst>
            <a:gd name="adj1" fmla="val -21239"/>
            <a:gd name="adj2" fmla="val 1001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148</xdr:row>
      <xdr:rowOff>0</xdr:rowOff>
    </xdr:from>
    <xdr:to>
      <xdr:col>9</xdr:col>
      <xdr:colOff>161926</xdr:colOff>
      <xdr:row>149</xdr:row>
      <xdr:rowOff>133350</xdr:rowOff>
    </xdr:to>
    <xdr:sp macro="" textlink="">
      <xdr:nvSpPr>
        <xdr:cNvPr id="78" name="フローチャート: 処理 77"/>
        <xdr:cNvSpPr/>
      </xdr:nvSpPr>
      <xdr:spPr>
        <a:xfrm>
          <a:off x="400050" y="25374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X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0</xdr:colOff>
      <xdr:row>147</xdr:row>
      <xdr:rowOff>0</xdr:rowOff>
    </xdr:from>
    <xdr:to>
      <xdr:col>29</xdr:col>
      <xdr:colOff>161926</xdr:colOff>
      <xdr:row>148</xdr:row>
      <xdr:rowOff>133350</xdr:rowOff>
    </xdr:to>
    <xdr:sp macro="" textlink="">
      <xdr:nvSpPr>
        <xdr:cNvPr id="79" name="フローチャート: 処理 78"/>
        <xdr:cNvSpPr/>
      </xdr:nvSpPr>
      <xdr:spPr>
        <a:xfrm>
          <a:off x="4400550" y="252031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24</xdr:col>
      <xdr:colOff>0</xdr:colOff>
      <xdr:row>153</xdr:row>
      <xdr:rowOff>0</xdr:rowOff>
    </xdr:from>
    <xdr:to>
      <xdr:col>31</xdr:col>
      <xdr:colOff>161926</xdr:colOff>
      <xdr:row>154</xdr:row>
      <xdr:rowOff>133350</xdr:rowOff>
    </xdr:to>
    <xdr:sp macro="" textlink="">
      <xdr:nvSpPr>
        <xdr:cNvPr id="80" name="フローチャート: 処理 79"/>
        <xdr:cNvSpPr/>
      </xdr:nvSpPr>
      <xdr:spPr>
        <a:xfrm>
          <a:off x="4800600" y="262318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9</xdr:col>
      <xdr:colOff>161926</xdr:colOff>
      <xdr:row>153</xdr:row>
      <xdr:rowOff>133350</xdr:rowOff>
    </xdr:to>
    <xdr:sp macro="" textlink="">
      <xdr:nvSpPr>
        <xdr:cNvPr id="81" name="フローチャート: 処理 80"/>
        <xdr:cNvSpPr/>
      </xdr:nvSpPr>
      <xdr:spPr>
        <a:xfrm>
          <a:off x="400050" y="26060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9</xdr:col>
      <xdr:colOff>161926</xdr:colOff>
      <xdr:row>156</xdr:row>
      <xdr:rowOff>133350</xdr:rowOff>
    </xdr:to>
    <xdr:sp macro="" textlink="">
      <xdr:nvSpPr>
        <xdr:cNvPr id="82" name="フローチャート: 処理 81"/>
        <xdr:cNvSpPr/>
      </xdr:nvSpPr>
      <xdr:spPr>
        <a:xfrm>
          <a:off x="400050" y="26574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$0A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8</xdr:col>
      <xdr:colOff>76200</xdr:colOff>
      <xdr:row>159</xdr:row>
      <xdr:rowOff>114299</xdr:rowOff>
    </xdr:to>
    <xdr:sp macro="" textlink="">
      <xdr:nvSpPr>
        <xdr:cNvPr id="84" name="フローチャート : 代替処理 83"/>
        <xdr:cNvSpPr/>
      </xdr:nvSpPr>
      <xdr:spPr>
        <a:xfrm>
          <a:off x="800100" y="270891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38100</xdr:colOff>
      <xdr:row>5</xdr:row>
      <xdr:rowOff>1</xdr:rowOff>
    </xdr:from>
    <xdr:to>
      <xdr:col>44</xdr:col>
      <xdr:colOff>47625</xdr:colOff>
      <xdr:row>7</xdr:row>
      <xdr:rowOff>114301</xdr:rowOff>
    </xdr:to>
    <xdr:sp macro="" textlink="">
      <xdr:nvSpPr>
        <xdr:cNvPr id="3" name="フローチャート : 判断 2"/>
        <xdr:cNvSpPr/>
      </xdr:nvSpPr>
      <xdr:spPr>
        <a:xfrm>
          <a:off x="6638925" y="8572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95249</xdr:colOff>
      <xdr:row>10</xdr:row>
      <xdr:rowOff>123825</xdr:rowOff>
    </xdr:from>
    <xdr:to>
      <xdr:col>42</xdr:col>
      <xdr:colOff>57150</xdr:colOff>
      <xdr:row>12</xdr:row>
      <xdr:rowOff>85725</xdr:rowOff>
    </xdr:to>
    <xdr:sp macro="" textlink="">
      <xdr:nvSpPr>
        <xdr:cNvPr id="4" name="フローチャート: 処理 3"/>
        <xdr:cNvSpPr/>
      </xdr:nvSpPr>
      <xdr:spPr>
        <a:xfrm>
          <a:off x="6896099" y="18383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9525</xdr:colOff>
      <xdr:row>11</xdr:row>
      <xdr:rowOff>28575</xdr:rowOff>
    </xdr:from>
    <xdr:to>
      <xdr:col>49</xdr:col>
      <xdr:colOff>171451</xdr:colOff>
      <xdr:row>12</xdr:row>
      <xdr:rowOff>161925</xdr:rowOff>
    </xdr:to>
    <xdr:sp macro="" textlink="">
      <xdr:nvSpPr>
        <xdr:cNvPr id="5" name="フローチャート: 処理 4"/>
        <xdr:cNvSpPr/>
      </xdr:nvSpPr>
      <xdr:spPr>
        <a:xfrm>
          <a:off x="8410575" y="191452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180975</xdr:colOff>
      <xdr:row>7</xdr:row>
      <xdr:rowOff>66675</xdr:rowOff>
    </xdr:from>
    <xdr:to>
      <xdr:col>51</xdr:col>
      <xdr:colOff>190500</xdr:colOff>
      <xdr:row>10</xdr:row>
      <xdr:rowOff>9525</xdr:rowOff>
    </xdr:to>
    <xdr:sp macro="" textlink="">
      <xdr:nvSpPr>
        <xdr:cNvPr id="6" name="フローチャート : 判断 5"/>
        <xdr:cNvSpPr/>
      </xdr:nvSpPr>
      <xdr:spPr>
        <a:xfrm>
          <a:off x="8181975" y="126682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0</xdr:col>
      <xdr:colOff>200024</xdr:colOff>
      <xdr:row>6</xdr:row>
      <xdr:rowOff>0</xdr:rowOff>
    </xdr:from>
    <xdr:to>
      <xdr:col>13</xdr:col>
      <xdr:colOff>142875</xdr:colOff>
      <xdr:row>8</xdr:row>
      <xdr:rowOff>114300</xdr:rowOff>
    </xdr:to>
    <xdr:sp macro="" textlink="">
      <xdr:nvSpPr>
        <xdr:cNvPr id="9" name="フローチャート : 判断 8"/>
        <xdr:cNvSpPr/>
      </xdr:nvSpPr>
      <xdr:spPr>
        <a:xfrm>
          <a:off x="200024" y="1028700"/>
          <a:ext cx="2543176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&lt;= #$0213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11</xdr:col>
      <xdr:colOff>47625</xdr:colOff>
      <xdr:row>12</xdr:row>
      <xdr:rowOff>47625</xdr:rowOff>
    </xdr:to>
    <xdr:sp macro="" textlink="">
      <xdr:nvSpPr>
        <xdr:cNvPr id="10" name="フローチャート: 処理 9"/>
        <xdr:cNvSpPr/>
      </xdr:nvSpPr>
      <xdr:spPr>
        <a:xfrm>
          <a:off x="619125" y="1800225"/>
          <a:ext cx="16287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$04,S - #$0214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10</xdr:col>
      <xdr:colOff>161926</xdr:colOff>
      <xdr:row>15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600075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10</xdr:col>
      <xdr:colOff>161926</xdr:colOff>
      <xdr:row>18</xdr:row>
      <xdr:rowOff>133350</xdr:rowOff>
    </xdr:to>
    <xdr:sp macro="" textlink="">
      <xdr:nvSpPr>
        <xdr:cNvPr id="12" name="フローチャート: 処理 11">
          <a:hlinkClick xmlns:r="http://schemas.openxmlformats.org/officeDocument/2006/relationships" r:id="rId1"/>
        </xdr:cNvPr>
        <xdr:cNvSpPr/>
      </xdr:nvSpPr>
      <xdr:spPr>
        <a:xfrm>
          <a:off x="600075" y="29146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10</xdr:col>
      <xdr:colOff>161926</xdr:colOff>
      <xdr:row>21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600075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+ #$2004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57150</xdr:colOff>
      <xdr:row>24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200025" y="3943350"/>
          <a:ext cx="22574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($00),#$0009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8</xdr:col>
      <xdr:colOff>76200</xdr:colOff>
      <xdr:row>27</xdr:row>
      <xdr:rowOff>114299</xdr:rowOff>
    </xdr:to>
    <xdr:sp macro="" textlink="">
      <xdr:nvSpPr>
        <xdr:cNvPr id="15" name="フローチャート : 代替処理 14"/>
        <xdr:cNvSpPr/>
      </xdr:nvSpPr>
      <xdr:spPr>
        <a:xfrm>
          <a:off x="800100" y="44577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23</xdr:col>
      <xdr:colOff>161926</xdr:colOff>
      <xdr:row>11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3200400" y="1714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23</xdr:col>
      <xdr:colOff>161926</xdr:colOff>
      <xdr:row>14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3200400" y="2228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161926</xdr:colOff>
      <xdr:row>17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3200400" y="2743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#$8026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23</xdr:col>
      <xdr:colOff>161926</xdr:colOff>
      <xdr:row>20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3200400" y="3257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#$00CA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23</xdr:col>
      <xdr:colOff>161926</xdr:colOff>
      <xdr:row>23</xdr:row>
      <xdr:rowOff>133350</xdr:rowOff>
    </xdr:to>
    <xdr:sp macro="" textlink="">
      <xdr:nvSpPr>
        <xdr:cNvPr id="20" name="フローチャート: 処理 19">
          <a:hlinkClick xmlns:r="http://schemas.openxmlformats.org/officeDocument/2006/relationships" r:id="rId2"/>
        </xdr:cNvPr>
        <xdr:cNvSpPr/>
      </xdr:nvSpPr>
      <xdr:spPr>
        <a:xfrm>
          <a:off x="3200400" y="3771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C1/EDF2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114300</xdr:colOff>
      <xdr:row>25</xdr:row>
      <xdr:rowOff>0</xdr:rowOff>
    </xdr:from>
    <xdr:to>
      <xdr:col>26</xdr:col>
      <xdr:colOff>95250</xdr:colOff>
      <xdr:row>26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2914650" y="4286250"/>
          <a:ext cx="23812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[$00],#$000A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22</xdr:col>
      <xdr:colOff>76200</xdr:colOff>
      <xdr:row>29</xdr:row>
      <xdr:rowOff>114299</xdr:rowOff>
    </xdr:to>
    <xdr:sp macro="" textlink="">
      <xdr:nvSpPr>
        <xdr:cNvPr id="22" name="フローチャート : 代替処理 21"/>
        <xdr:cNvSpPr/>
      </xdr:nvSpPr>
      <xdr:spPr>
        <a:xfrm>
          <a:off x="3600450" y="48006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133350</xdr:colOff>
      <xdr:row>14</xdr:row>
      <xdr:rowOff>19050</xdr:rowOff>
    </xdr:from>
    <xdr:to>
      <xdr:col>48</xdr:col>
      <xdr:colOff>95251</xdr:colOff>
      <xdr:row>15</xdr:row>
      <xdr:rowOff>152400</xdr:rowOff>
    </xdr:to>
    <xdr:sp macro="" textlink="">
      <xdr:nvSpPr>
        <xdr:cNvPr id="5" name="フローチャート: 処理 4"/>
        <xdr:cNvSpPr/>
      </xdr:nvSpPr>
      <xdr:spPr>
        <a:xfrm>
          <a:off x="8134350" y="24193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114300</xdr:colOff>
      <xdr:row>10</xdr:row>
      <xdr:rowOff>76200</xdr:rowOff>
    </xdr:from>
    <xdr:to>
      <xdr:col>49</xdr:col>
      <xdr:colOff>123825</xdr:colOff>
      <xdr:row>13</xdr:row>
      <xdr:rowOff>19050</xdr:rowOff>
    </xdr:to>
    <xdr:sp macro="" textlink="">
      <xdr:nvSpPr>
        <xdr:cNvPr id="6" name="フローチャート : 判断 5"/>
        <xdr:cNvSpPr/>
      </xdr:nvSpPr>
      <xdr:spPr>
        <a:xfrm>
          <a:off x="7715250" y="17907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$0C,S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>
          <a:hlinkClick xmlns:r="http://schemas.openxmlformats.org/officeDocument/2006/relationships" r:id="rId1"/>
        </xdr:cNvPr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C1/ECA6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12</xdr:col>
      <xdr:colOff>9525</xdr:colOff>
      <xdr:row>19</xdr:row>
      <xdr:rowOff>114300</xdr:rowOff>
    </xdr:to>
    <xdr:sp macro="" textlink="">
      <xdr:nvSpPr>
        <xdr:cNvPr id="13" name="フローチャート : 判断 12"/>
        <xdr:cNvSpPr/>
      </xdr:nvSpPr>
      <xdr:spPr>
        <a:xfrm>
          <a:off x="200025" y="29146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9</xdr:col>
      <xdr:colOff>161926</xdr:colOff>
      <xdr:row>22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600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161926</xdr:colOff>
      <xdr:row>25</xdr:row>
      <xdr:rowOff>133350</xdr:rowOff>
    </xdr:to>
    <xdr:sp macro="" textlink="">
      <xdr:nvSpPr>
        <xdr:cNvPr id="15" name="フローチャート: 処理 14">
          <a:hlinkClick xmlns:r="http://schemas.openxmlformats.org/officeDocument/2006/relationships" r:id="rId2"/>
        </xdr:cNvPr>
        <xdr:cNvSpPr/>
      </xdr:nvSpPr>
      <xdr:spPr>
        <a:xfrm>
          <a:off x="400050" y="41148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C1/9175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9</xdr:col>
      <xdr:colOff>161926</xdr:colOff>
      <xdr:row>31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4629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9</xdr:col>
      <xdr:colOff>161926</xdr:colOff>
      <xdr:row>34</xdr:row>
      <xdr:rowOff>133350</xdr:rowOff>
    </xdr:to>
    <xdr:sp macro="" textlink="">
      <xdr:nvSpPr>
        <xdr:cNvPr id="17" name="フローチャート: 処理 16">
          <a:hlinkClick xmlns:r="http://schemas.openxmlformats.org/officeDocument/2006/relationships" r:id="rId1"/>
        </xdr:cNvPr>
        <xdr:cNvSpPr/>
      </xdr:nvSpPr>
      <xdr:spPr>
        <a:xfrm>
          <a:off x="400050" y="51435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C1/ECA6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12</xdr:col>
      <xdr:colOff>9525</xdr:colOff>
      <xdr:row>38</xdr:row>
      <xdr:rowOff>114300</xdr:rowOff>
    </xdr:to>
    <xdr:sp macro="" textlink="">
      <xdr:nvSpPr>
        <xdr:cNvPr id="18" name="フローチャート : 判断 17"/>
        <xdr:cNvSpPr/>
      </xdr:nvSpPr>
      <xdr:spPr>
        <a:xfrm>
          <a:off x="200025" y="56578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13</xdr:col>
      <xdr:colOff>9525</xdr:colOff>
      <xdr:row>63</xdr:row>
      <xdr:rowOff>114300</xdr:rowOff>
    </xdr:to>
    <xdr:sp macro="" textlink="">
      <xdr:nvSpPr>
        <xdr:cNvPr id="19" name="フローチャート : 判断 18"/>
        <xdr:cNvSpPr/>
      </xdr:nvSpPr>
      <xdr:spPr>
        <a:xfrm>
          <a:off x="400050" y="70294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47625</xdr:colOff>
      <xdr:row>99</xdr:row>
      <xdr:rowOff>38100</xdr:rowOff>
    </xdr:from>
    <xdr:to>
      <xdr:col>8</xdr:col>
      <xdr:colOff>123825</xdr:colOff>
      <xdr:row>100</xdr:row>
      <xdr:rowOff>152399</xdr:rowOff>
    </xdr:to>
    <xdr:sp macro="" textlink="">
      <xdr:nvSpPr>
        <xdr:cNvPr id="22" name="フローチャート : 代替処理 21"/>
        <xdr:cNvSpPr/>
      </xdr:nvSpPr>
      <xdr:spPr>
        <a:xfrm>
          <a:off x="847725" y="163258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9525</xdr:colOff>
      <xdr:row>18</xdr:row>
      <xdr:rowOff>57150</xdr:rowOff>
    </xdr:from>
    <xdr:to>
      <xdr:col>12</xdr:col>
      <xdr:colOff>9525</xdr:colOff>
      <xdr:row>35</xdr:row>
      <xdr:rowOff>104775</xdr:rowOff>
    </xdr:to>
    <xdr:cxnSp macro="">
      <xdr:nvCxnSpPr>
        <xdr:cNvPr id="26" name="カギ線コネクタ 25"/>
        <xdr:cNvCxnSpPr>
          <a:stCxn id="13" idx="3"/>
        </xdr:cNvCxnSpPr>
      </xdr:nvCxnSpPr>
      <xdr:spPr>
        <a:xfrm flipH="1">
          <a:off x="1409700" y="3143250"/>
          <a:ext cx="1000125" cy="2447925"/>
        </a:xfrm>
        <a:prstGeom prst="bentConnector4">
          <a:avLst>
            <a:gd name="adj1" fmla="val -22857"/>
            <a:gd name="adj2" fmla="val 998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200024</xdr:colOff>
      <xdr:row>40</xdr:row>
      <xdr:rowOff>0</xdr:rowOff>
    </xdr:from>
    <xdr:to>
      <xdr:col>10</xdr:col>
      <xdr:colOff>180974</xdr:colOff>
      <xdr:row>41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400049" y="6343650"/>
          <a:ext cx="17811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$0A,S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9</xdr:col>
      <xdr:colOff>161926</xdr:colOff>
      <xdr:row>44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400050" y="6858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$0E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9</xdr:col>
      <xdr:colOff>161926</xdr:colOff>
      <xdr:row>47</xdr:row>
      <xdr:rowOff>133350</xdr:rowOff>
    </xdr:to>
    <xdr:sp macro="" textlink="">
      <xdr:nvSpPr>
        <xdr:cNvPr id="37" name="フローチャート: 処理 36"/>
        <xdr:cNvSpPr/>
      </xdr:nvSpPr>
      <xdr:spPr>
        <a:xfrm>
          <a:off x="400050" y="7372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$0C + #$EF51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10</xdr:col>
      <xdr:colOff>57150</xdr:colOff>
      <xdr:row>50</xdr:row>
      <xdr:rowOff>133350</xdr:rowOff>
    </xdr:to>
    <xdr:sp macro="" textlink="">
      <xdr:nvSpPr>
        <xdr:cNvPr id="38" name="フローチャート: 処理 37"/>
        <xdr:cNvSpPr/>
      </xdr:nvSpPr>
      <xdr:spPr>
        <a:xfrm>
          <a:off x="400050" y="7886700"/>
          <a:ext cx="16573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$0E = $0E + #$00C6 +C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11</xdr:col>
      <xdr:colOff>19050</xdr:colOff>
      <xdr:row>53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400050" y="8401050"/>
          <a:ext cx="18192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[$0C]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161926</xdr:colOff>
      <xdr:row>56</xdr:row>
      <xdr:rowOff>133350</xdr:rowOff>
    </xdr:to>
    <xdr:sp macro="" textlink="">
      <xdr:nvSpPr>
        <xdr:cNvPr id="40" name="フローチャート: 処理 39"/>
        <xdr:cNvSpPr/>
      </xdr:nvSpPr>
      <xdr:spPr>
        <a:xfrm>
          <a:off x="400050" y="8915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9</xdr:col>
      <xdr:colOff>161926</xdr:colOff>
      <xdr:row>59</xdr:row>
      <xdr:rowOff>133350</xdr:rowOff>
    </xdr:to>
    <xdr:sp macro="" textlink="">
      <xdr:nvSpPr>
        <xdr:cNvPr id="42" name="フローチャート: 処理 41">
          <a:hlinkClick xmlns:r="http://schemas.openxmlformats.org/officeDocument/2006/relationships" r:id="rId3"/>
        </xdr:cNvPr>
        <xdr:cNvSpPr/>
      </xdr:nvSpPr>
      <xdr:spPr>
        <a:xfrm>
          <a:off x="400050" y="94297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C1/ECB6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11</xdr:col>
      <xdr:colOff>19050</xdr:colOff>
      <xdr:row>66</xdr:row>
      <xdr:rowOff>133350</xdr:rowOff>
    </xdr:to>
    <xdr:sp macro="" textlink="">
      <xdr:nvSpPr>
        <xdr:cNvPr id="43" name="フローチャート: 処理 42"/>
        <xdr:cNvSpPr/>
      </xdr:nvSpPr>
      <xdr:spPr>
        <a:xfrm>
          <a:off x="400050" y="10629900"/>
          <a:ext cx="18192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$0A,S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10</xdr:col>
      <xdr:colOff>161926</xdr:colOff>
      <xdr:row>69</xdr:row>
      <xdr:rowOff>133350</xdr:rowOff>
    </xdr:to>
    <xdr:sp macro="" textlink="">
      <xdr:nvSpPr>
        <xdr:cNvPr id="44" name="フローチャート: 処理 43"/>
        <xdr:cNvSpPr/>
      </xdr:nvSpPr>
      <xdr:spPr>
        <a:xfrm>
          <a:off x="400050" y="6858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$0E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10</xdr:col>
      <xdr:colOff>161926</xdr:colOff>
      <xdr:row>72</xdr:row>
      <xdr:rowOff>133350</xdr:rowOff>
    </xdr:to>
    <xdr:sp macro="" textlink="">
      <xdr:nvSpPr>
        <xdr:cNvPr id="45" name="フローチャート: 処理 44"/>
        <xdr:cNvSpPr/>
      </xdr:nvSpPr>
      <xdr:spPr>
        <a:xfrm>
          <a:off x="400050" y="7372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$0C + #$EF51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11</xdr:col>
      <xdr:colOff>57150</xdr:colOff>
      <xdr:row>75</xdr:row>
      <xdr:rowOff>133350</xdr:rowOff>
    </xdr:to>
    <xdr:sp macro="" textlink="">
      <xdr:nvSpPr>
        <xdr:cNvPr id="46" name="フローチャート: 処理 45"/>
        <xdr:cNvSpPr/>
      </xdr:nvSpPr>
      <xdr:spPr>
        <a:xfrm>
          <a:off x="400050" y="7886700"/>
          <a:ext cx="16573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$0E = $0E + #$00C6 +C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12</xdr:col>
      <xdr:colOff>19050</xdr:colOff>
      <xdr:row>78</xdr:row>
      <xdr:rowOff>133350</xdr:rowOff>
    </xdr:to>
    <xdr:sp macro="" textlink="">
      <xdr:nvSpPr>
        <xdr:cNvPr id="47" name="フローチャート: 処理 46"/>
        <xdr:cNvSpPr/>
      </xdr:nvSpPr>
      <xdr:spPr>
        <a:xfrm>
          <a:off x="400050" y="8401050"/>
          <a:ext cx="18192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[$0C]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10</xdr:col>
      <xdr:colOff>161926</xdr:colOff>
      <xdr:row>81</xdr:row>
      <xdr:rowOff>133350</xdr:rowOff>
    </xdr:to>
    <xdr:sp macro="" textlink="">
      <xdr:nvSpPr>
        <xdr:cNvPr id="48" name="フローチャート: 処理 47"/>
        <xdr:cNvSpPr/>
      </xdr:nvSpPr>
      <xdr:spPr>
        <a:xfrm>
          <a:off x="600075" y="13201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$05,S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10</xdr:col>
      <xdr:colOff>161926</xdr:colOff>
      <xdr:row>84</xdr:row>
      <xdr:rowOff>133350</xdr:rowOff>
    </xdr:to>
    <xdr:sp macro="" textlink="">
      <xdr:nvSpPr>
        <xdr:cNvPr id="49" name="フローチャート: 処理 48">
          <a:hlinkClick xmlns:r="http://schemas.openxmlformats.org/officeDocument/2006/relationships" r:id="rId4"/>
        </xdr:cNvPr>
        <xdr:cNvSpPr/>
      </xdr:nvSpPr>
      <xdr:spPr>
        <a:xfrm>
          <a:off x="600075" y="137160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C6/2FF4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10</xdr:col>
      <xdr:colOff>161926</xdr:colOff>
      <xdr:row>87</xdr:row>
      <xdr:rowOff>133350</xdr:rowOff>
    </xdr:to>
    <xdr:sp macro="" textlink="">
      <xdr:nvSpPr>
        <xdr:cNvPr id="50" name="フローチャート: 処理 49"/>
        <xdr:cNvSpPr/>
      </xdr:nvSpPr>
      <xdr:spPr>
        <a:xfrm>
          <a:off x="600075" y="14230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10</xdr:col>
      <xdr:colOff>161926</xdr:colOff>
      <xdr:row>90</xdr:row>
      <xdr:rowOff>133350</xdr:rowOff>
    </xdr:to>
    <xdr:sp macro="" textlink="">
      <xdr:nvSpPr>
        <xdr:cNvPr id="51" name="フローチャート: 処理 50"/>
        <xdr:cNvSpPr/>
      </xdr:nvSpPr>
      <xdr:spPr>
        <a:xfrm>
          <a:off x="600075" y="14744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$01,S +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10</xdr:col>
      <xdr:colOff>161926</xdr:colOff>
      <xdr:row>94</xdr:row>
      <xdr:rowOff>133350</xdr:rowOff>
    </xdr:to>
    <xdr:sp macro="" textlink="">
      <xdr:nvSpPr>
        <xdr:cNvPr id="52" name="フローチャート: 処理 51"/>
        <xdr:cNvSpPr/>
      </xdr:nvSpPr>
      <xdr:spPr>
        <a:xfrm>
          <a:off x="600075" y="15259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10</xdr:col>
      <xdr:colOff>161926</xdr:colOff>
      <xdr:row>97</xdr:row>
      <xdr:rowOff>133350</xdr:rowOff>
    </xdr:to>
    <xdr:sp macro="" textlink="">
      <xdr:nvSpPr>
        <xdr:cNvPr id="53" name="フローチャート: 処理 52"/>
        <xdr:cNvSpPr/>
      </xdr:nvSpPr>
      <xdr:spPr>
        <a:xfrm>
          <a:off x="600075" y="15773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9</xdr:col>
      <xdr:colOff>161926</xdr:colOff>
      <xdr:row>28</xdr:row>
      <xdr:rowOff>133350</xdr:rowOff>
    </xdr:to>
    <xdr:sp macro="" textlink="">
      <xdr:nvSpPr>
        <xdr:cNvPr id="54" name="フローチャート: 処理 53"/>
        <xdr:cNvSpPr/>
      </xdr:nvSpPr>
      <xdr:spPr>
        <a:xfrm>
          <a:off x="400050" y="4629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95250</xdr:colOff>
      <xdr:row>62</xdr:row>
      <xdr:rowOff>57150</xdr:rowOff>
    </xdr:from>
    <xdr:to>
      <xdr:col>13</xdr:col>
      <xdr:colOff>9525</xdr:colOff>
      <xdr:row>92</xdr:row>
      <xdr:rowOff>0</xdr:rowOff>
    </xdr:to>
    <xdr:cxnSp macro="">
      <xdr:nvCxnSpPr>
        <xdr:cNvPr id="20" name="カギ線コネクタ 19"/>
        <xdr:cNvCxnSpPr>
          <a:stCxn id="19" idx="3"/>
        </xdr:cNvCxnSpPr>
      </xdr:nvCxnSpPr>
      <xdr:spPr>
        <a:xfrm flipH="1">
          <a:off x="1495425" y="10687050"/>
          <a:ext cx="1114425" cy="5086350"/>
        </a:xfrm>
        <a:prstGeom prst="bentConnector4">
          <a:avLst>
            <a:gd name="adj1" fmla="val -20513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37</xdr:row>
      <xdr:rowOff>57150</xdr:rowOff>
    </xdr:from>
    <xdr:to>
      <xdr:col>12</xdr:col>
      <xdr:colOff>9525</xdr:colOff>
      <xdr:row>60</xdr:row>
      <xdr:rowOff>104775</xdr:rowOff>
    </xdr:to>
    <xdr:cxnSp macro="">
      <xdr:nvCxnSpPr>
        <xdr:cNvPr id="24" name="カギ線コネクタ 23"/>
        <xdr:cNvCxnSpPr>
          <a:stCxn id="18" idx="3"/>
        </xdr:cNvCxnSpPr>
      </xdr:nvCxnSpPr>
      <xdr:spPr>
        <a:xfrm flipH="1">
          <a:off x="1762125" y="6400800"/>
          <a:ext cx="647700" cy="3990975"/>
        </a:xfrm>
        <a:prstGeom prst="bentConnector4">
          <a:avLst>
            <a:gd name="adj1" fmla="val -79412"/>
            <a:gd name="adj2" fmla="val 10011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$04.S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>
          <a:hlinkClick xmlns:r="http://schemas.openxmlformats.org/officeDocument/2006/relationships" r:id="rId1"/>
        </xdr:cNvPr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$00 + #$347E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($0C),#$0004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7</xdr:col>
      <xdr:colOff>76200</xdr:colOff>
      <xdr:row>21</xdr:row>
      <xdr:rowOff>114299</xdr:rowOff>
    </xdr:to>
    <xdr:sp macro="" textlink="">
      <xdr:nvSpPr>
        <xdr:cNvPr id="14" name="フローチャート : 代替処理 13"/>
        <xdr:cNvSpPr/>
      </xdr:nvSpPr>
      <xdr:spPr>
        <a:xfrm>
          <a:off x="600075" y="34290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44</xdr:col>
      <xdr:colOff>114300</xdr:colOff>
      <xdr:row>16</xdr:row>
      <xdr:rowOff>0</xdr:rowOff>
    </xdr:from>
    <xdr:to>
      <xdr:col>52</xdr:col>
      <xdr:colOff>76201</xdr:colOff>
      <xdr:row>17</xdr:row>
      <xdr:rowOff>133350</xdr:rowOff>
    </xdr:to>
    <xdr:sp macro="" textlink="">
      <xdr:nvSpPr>
        <xdr:cNvPr id="5" name="フローチャート: 処理 4"/>
        <xdr:cNvSpPr/>
      </xdr:nvSpPr>
      <xdr:spPr>
        <a:xfrm>
          <a:off x="8915400" y="27432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43</xdr:col>
      <xdr:colOff>57150</xdr:colOff>
      <xdr:row>11</xdr:row>
      <xdr:rowOff>66675</xdr:rowOff>
    </xdr:from>
    <xdr:to>
      <xdr:col>54</xdr:col>
      <xdr:colOff>66675</xdr:colOff>
      <xdr:row>14</xdr:row>
      <xdr:rowOff>9525</xdr:rowOff>
    </xdr:to>
    <xdr:sp macro="" textlink="">
      <xdr:nvSpPr>
        <xdr:cNvPr id="6" name="フローチャート : 判断 5"/>
        <xdr:cNvSpPr/>
      </xdr:nvSpPr>
      <xdr:spPr>
        <a:xfrm>
          <a:off x="8658225" y="195262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>
          <a:hlinkClick xmlns:r="http://schemas.openxmlformats.org/officeDocument/2006/relationships" r:id="rId1"/>
        </xdr:cNvPr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C1/EA14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76200</xdr:colOff>
      <xdr:row>8</xdr:row>
      <xdr:rowOff>0</xdr:rowOff>
    </xdr:from>
    <xdr:to>
      <xdr:col>11</xdr:col>
      <xdr:colOff>85725</xdr:colOff>
      <xdr:row>10</xdr:row>
      <xdr:rowOff>114300</xdr:rowOff>
    </xdr:to>
    <xdr:sp macro="" textlink="">
      <xdr:nvSpPr>
        <xdr:cNvPr id="11" name="フローチャート : 判断 10"/>
        <xdr:cNvSpPr/>
      </xdr:nvSpPr>
      <xdr:spPr>
        <a:xfrm>
          <a:off x="76200" y="13716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$20 &gt;=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152400</xdr:colOff>
      <xdr:row>15</xdr:row>
      <xdr:rowOff>133350</xdr:rowOff>
    </xdr:from>
    <xdr:to>
      <xdr:col>8</xdr:col>
      <xdr:colOff>28575</xdr:colOff>
      <xdr:row>17</xdr:row>
      <xdr:rowOff>76199</xdr:rowOff>
    </xdr:to>
    <xdr:sp macro="" textlink="">
      <xdr:nvSpPr>
        <xdr:cNvPr id="12" name="フローチャート : 代替処理 11"/>
        <xdr:cNvSpPr/>
      </xdr:nvSpPr>
      <xdr:spPr>
        <a:xfrm>
          <a:off x="752475" y="27051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0 -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190500</xdr:colOff>
      <xdr:row>9</xdr:row>
      <xdr:rowOff>57150</xdr:rowOff>
    </xdr:from>
    <xdr:to>
      <xdr:col>11</xdr:col>
      <xdr:colOff>85725</xdr:colOff>
      <xdr:row>14</xdr:row>
      <xdr:rowOff>152400</xdr:rowOff>
    </xdr:to>
    <xdr:cxnSp macro="">
      <xdr:nvCxnSpPr>
        <xdr:cNvPr id="15" name="カギ線コネクタ 14"/>
        <xdr:cNvCxnSpPr>
          <a:stCxn id="11" idx="3"/>
        </xdr:cNvCxnSpPr>
      </xdr:nvCxnSpPr>
      <xdr:spPr>
        <a:xfrm flipH="1">
          <a:off x="1390650" y="1600200"/>
          <a:ext cx="895350" cy="952500"/>
        </a:xfrm>
        <a:prstGeom prst="bentConnector4">
          <a:avLst>
            <a:gd name="adj1" fmla="val -25532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9</xdr:col>
      <xdr:colOff>161926</xdr:colOff>
      <xdr:row>5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685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9</xdr:col>
      <xdr:colOff>161926</xdr:colOff>
      <xdr:row>8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200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 XOR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12</xdr:col>
      <xdr:colOff>9525</xdr:colOff>
      <xdr:row>12</xdr:row>
      <xdr:rowOff>114300</xdr:rowOff>
    </xdr:to>
    <xdr:sp macro="" textlink="">
      <xdr:nvSpPr>
        <xdr:cNvPr id="11" name="フローチャート : 判断 10"/>
        <xdr:cNvSpPr/>
      </xdr:nvSpPr>
      <xdr:spPr>
        <a:xfrm>
          <a:off x="200025" y="17145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&gt;=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-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38100</xdr:colOff>
      <xdr:row>11</xdr:row>
      <xdr:rowOff>57150</xdr:rowOff>
    </xdr:from>
    <xdr:to>
      <xdr:col>12</xdr:col>
      <xdr:colOff>9525</xdr:colOff>
      <xdr:row>18</xdr:row>
      <xdr:rowOff>9525</xdr:rowOff>
    </xdr:to>
    <xdr:cxnSp macro="">
      <xdr:nvCxnSpPr>
        <xdr:cNvPr id="14" name="カギ線コネクタ 13"/>
        <xdr:cNvCxnSpPr>
          <a:stCxn id="11" idx="3"/>
        </xdr:cNvCxnSpPr>
      </xdr:nvCxnSpPr>
      <xdr:spPr>
        <a:xfrm flipH="1">
          <a:off x="1238250" y="1943100"/>
          <a:ext cx="1171575" cy="1152525"/>
        </a:xfrm>
        <a:prstGeom prst="bentConnector3">
          <a:avLst>
            <a:gd name="adj1" fmla="val -1951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9525</xdr:colOff>
      <xdr:row>21</xdr:row>
      <xdr:rowOff>114300</xdr:rowOff>
    </xdr:to>
    <xdr:sp macro="" textlink="">
      <xdr:nvSpPr>
        <xdr:cNvPr id="16" name="フローチャート : 判断 15"/>
        <xdr:cNvSpPr/>
      </xdr:nvSpPr>
      <xdr:spPr>
        <a:xfrm>
          <a:off x="200025" y="32575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&gt;=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161926</xdr:colOff>
      <xdr:row>24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3943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-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66675</xdr:colOff>
      <xdr:row>20</xdr:row>
      <xdr:rowOff>57150</xdr:rowOff>
    </xdr:from>
    <xdr:to>
      <xdr:col>12</xdr:col>
      <xdr:colOff>9525</xdr:colOff>
      <xdr:row>26</xdr:row>
      <xdr:rowOff>76200</xdr:rowOff>
    </xdr:to>
    <xdr:cxnSp macro="">
      <xdr:nvCxnSpPr>
        <xdr:cNvPr id="19" name="カギ線コネクタ 18"/>
        <xdr:cNvCxnSpPr>
          <a:stCxn id="16" idx="3"/>
        </xdr:cNvCxnSpPr>
      </xdr:nvCxnSpPr>
      <xdr:spPr>
        <a:xfrm flipH="1">
          <a:off x="1266825" y="3486150"/>
          <a:ext cx="1143000" cy="1047750"/>
        </a:xfrm>
        <a:prstGeom prst="bentConnector3">
          <a:avLst>
            <a:gd name="adj1" fmla="val -2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76200</xdr:colOff>
      <xdr:row>20</xdr:row>
      <xdr:rowOff>66676</xdr:rowOff>
    </xdr:from>
    <xdr:to>
      <xdr:col>49</xdr:col>
      <xdr:colOff>85725</xdr:colOff>
      <xdr:row>23</xdr:row>
      <xdr:rowOff>9526</xdr:rowOff>
    </xdr:to>
    <xdr:sp macro="" textlink="">
      <xdr:nvSpPr>
        <xdr:cNvPr id="3" name="フローチャート : 判断 2"/>
        <xdr:cNvSpPr/>
      </xdr:nvSpPr>
      <xdr:spPr>
        <a:xfrm>
          <a:off x="7677150" y="3495676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38099</xdr:colOff>
      <xdr:row>16</xdr:row>
      <xdr:rowOff>85725</xdr:rowOff>
    </xdr:from>
    <xdr:to>
      <xdr:col>48</xdr:col>
      <xdr:colOff>0</xdr:colOff>
      <xdr:row>18</xdr:row>
      <xdr:rowOff>47625</xdr:rowOff>
    </xdr:to>
    <xdr:sp macro="" textlink="">
      <xdr:nvSpPr>
        <xdr:cNvPr id="4" name="フローチャート: 処理 3"/>
        <xdr:cNvSpPr/>
      </xdr:nvSpPr>
      <xdr:spPr>
        <a:xfrm>
          <a:off x="8039099" y="28289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171450</xdr:colOff>
      <xdr:row>11</xdr:row>
      <xdr:rowOff>19050</xdr:rowOff>
    </xdr:from>
    <xdr:to>
      <xdr:col>50</xdr:col>
      <xdr:colOff>133351</xdr:colOff>
      <xdr:row>12</xdr:row>
      <xdr:rowOff>152400</xdr:rowOff>
    </xdr:to>
    <xdr:sp macro="" textlink="">
      <xdr:nvSpPr>
        <xdr:cNvPr id="5" name="フローチャート: 処理 4"/>
        <xdr:cNvSpPr/>
      </xdr:nvSpPr>
      <xdr:spPr>
        <a:xfrm>
          <a:off x="8572500" y="19050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171450</xdr:colOff>
      <xdr:row>7</xdr:row>
      <xdr:rowOff>0</xdr:rowOff>
    </xdr:from>
    <xdr:to>
      <xdr:col>51</xdr:col>
      <xdr:colOff>180975</xdr:colOff>
      <xdr:row>9</xdr:row>
      <xdr:rowOff>114300</xdr:rowOff>
    </xdr:to>
    <xdr:sp macro="" textlink="">
      <xdr:nvSpPr>
        <xdr:cNvPr id="6" name="フローチャート : 判断 5"/>
        <xdr:cNvSpPr/>
      </xdr:nvSpPr>
      <xdr:spPr>
        <a:xfrm>
          <a:off x="8172450" y="120015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($0C)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>
          <a:hlinkClick xmlns:r="http://schemas.openxmlformats.org/officeDocument/2006/relationships" r:id="rId1"/>
        </xdr:cNvPr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C1/BD40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9</xdr:col>
      <xdr:colOff>161926</xdr:colOff>
      <xdr:row>21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133350</xdr:colOff>
      <xdr:row>24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200025" y="3943350"/>
          <a:ext cx="19335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($0C)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($0C) -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8</xdr:col>
      <xdr:colOff>76200</xdr:colOff>
      <xdr:row>27</xdr:row>
      <xdr:rowOff>114299</xdr:rowOff>
    </xdr:to>
    <xdr:sp macro="" textlink="">
      <xdr:nvSpPr>
        <xdr:cNvPr id="16" name="フローチャート : 代替処理 15"/>
        <xdr:cNvSpPr/>
      </xdr:nvSpPr>
      <xdr:spPr>
        <a:xfrm>
          <a:off x="800100" y="44577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161925</xdr:colOff>
      <xdr:row>12</xdr:row>
      <xdr:rowOff>123825</xdr:rowOff>
    </xdr:from>
    <xdr:to>
      <xdr:col>35</xdr:col>
      <xdr:colOff>123826</xdr:colOff>
      <xdr:row>14</xdr:row>
      <xdr:rowOff>85725</xdr:rowOff>
    </xdr:to>
    <xdr:sp macro="" textlink="">
      <xdr:nvSpPr>
        <xdr:cNvPr id="5" name="フローチャート: 処理 4"/>
        <xdr:cNvSpPr/>
      </xdr:nvSpPr>
      <xdr:spPr>
        <a:xfrm>
          <a:off x="5562600" y="218122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($24)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 *5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123825</xdr:colOff>
      <xdr:row>11</xdr:row>
      <xdr:rowOff>0</xdr:rowOff>
    </xdr:from>
    <xdr:to>
      <xdr:col>10</xdr:col>
      <xdr:colOff>47625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323850" y="1885950"/>
          <a:ext cx="17240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$12,S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#$EEBB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9</xdr:col>
      <xdr:colOff>161926</xdr:colOff>
      <xdr:row>21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#$00C6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161926</xdr:colOff>
      <xdr:row>24</xdr:row>
      <xdr:rowOff>133350</xdr:rowOff>
    </xdr:to>
    <xdr:sp macro="" textlink="">
      <xdr:nvSpPr>
        <xdr:cNvPr id="15" name="フローチャート: 処理 14">
          <a:hlinkClick xmlns:r="http://schemas.openxmlformats.org/officeDocument/2006/relationships" r:id="rId1"/>
        </xdr:cNvPr>
        <xdr:cNvSpPr/>
      </xdr:nvSpPr>
      <xdr:spPr>
        <a:xfrm>
          <a:off x="400050" y="39433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C1/EE0A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76201</xdr:colOff>
      <xdr:row>26</xdr:row>
      <xdr:rowOff>0</xdr:rowOff>
    </xdr:from>
    <xdr:to>
      <xdr:col>10</xdr:col>
      <xdr:colOff>66676</xdr:colOff>
      <xdr:row>27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276226" y="4457700"/>
          <a:ext cx="179070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$10,S AND [$00]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180975</xdr:colOff>
      <xdr:row>31</xdr:row>
      <xdr:rowOff>114300</xdr:rowOff>
    </xdr:to>
    <xdr:sp macro="" textlink="">
      <xdr:nvSpPr>
        <xdr:cNvPr id="17" name="フローチャート : 判断 16"/>
        <xdr:cNvSpPr/>
      </xdr:nvSpPr>
      <xdr:spPr>
        <a:xfrm>
          <a:off x="0" y="4972050"/>
          <a:ext cx="238125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9</xdr:col>
      <xdr:colOff>161926</xdr:colOff>
      <xdr:row>34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400050" y="5657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9</xdr:col>
      <xdr:colOff>161926</xdr:colOff>
      <xdr:row>37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400050" y="6172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 *6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9</xdr:col>
      <xdr:colOff>161926</xdr:colOff>
      <xdr:row>40</xdr:row>
      <xdr:rowOff>133350</xdr:rowOff>
    </xdr:to>
    <xdr:sp macro="" textlink="">
      <xdr:nvSpPr>
        <xdr:cNvPr id="20" name="フローチャート: 処理 19"/>
        <xdr:cNvSpPr/>
      </xdr:nvSpPr>
      <xdr:spPr>
        <a:xfrm>
          <a:off x="400050" y="6686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8</xdr:col>
      <xdr:colOff>76200</xdr:colOff>
      <xdr:row>43</xdr:row>
      <xdr:rowOff>114299</xdr:rowOff>
    </xdr:to>
    <xdr:sp macro="" textlink="">
      <xdr:nvSpPr>
        <xdr:cNvPr id="21" name="フローチャート : 代替処理 20"/>
        <xdr:cNvSpPr/>
      </xdr:nvSpPr>
      <xdr:spPr>
        <a:xfrm>
          <a:off x="800100" y="72009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57150</xdr:colOff>
      <xdr:row>33</xdr:row>
      <xdr:rowOff>0</xdr:rowOff>
    </xdr:from>
    <xdr:to>
      <xdr:col>25</xdr:col>
      <xdr:colOff>85725</xdr:colOff>
      <xdr:row>34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3457575" y="5657850"/>
          <a:ext cx="1628775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$05,S = $07,S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#$00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190499</xdr:colOff>
      <xdr:row>36</xdr:row>
      <xdr:rowOff>171449</xdr:rowOff>
    </xdr:from>
    <xdr:to>
      <xdr:col>30</xdr:col>
      <xdr:colOff>152399</xdr:colOff>
      <xdr:row>41</xdr:row>
      <xdr:rowOff>28574</xdr:rowOff>
    </xdr:to>
    <xdr:sp macro="" textlink="">
      <xdr:nvSpPr>
        <xdr:cNvPr id="23" name="フローチャート : 判断 22"/>
        <xdr:cNvSpPr/>
      </xdr:nvSpPr>
      <xdr:spPr>
        <a:xfrm>
          <a:off x="2390774" y="6343649"/>
          <a:ext cx="3762375" cy="714375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($07,S AND #$00FF) -#$000D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&lt;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25</xdr:col>
      <xdr:colOff>190500</xdr:colOff>
      <xdr:row>44</xdr:row>
      <xdr:rowOff>133350</xdr:rowOff>
    </xdr:to>
    <xdr:sp macro="" textlink="">
      <xdr:nvSpPr>
        <xdr:cNvPr id="24" name="フローチャート: 処理 23"/>
        <xdr:cNvSpPr/>
      </xdr:nvSpPr>
      <xdr:spPr>
        <a:xfrm>
          <a:off x="3400425" y="7372350"/>
          <a:ext cx="179070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$07,S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25</xdr:col>
      <xdr:colOff>161926</xdr:colOff>
      <xdr:row>47</xdr:row>
      <xdr:rowOff>133350</xdr:rowOff>
    </xdr:to>
    <xdr:sp macro="" textlink="">
      <xdr:nvSpPr>
        <xdr:cNvPr id="25" name="フローチャート: 処理 24"/>
        <xdr:cNvSpPr/>
      </xdr:nvSpPr>
      <xdr:spPr>
        <a:xfrm>
          <a:off x="3600450" y="7886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25</xdr:col>
      <xdr:colOff>161926</xdr:colOff>
      <xdr:row>50</xdr:row>
      <xdr:rowOff>133350</xdr:rowOff>
    </xdr:to>
    <xdr:sp macro="" textlink="">
      <xdr:nvSpPr>
        <xdr:cNvPr id="26" name="フローチャート: 処理 25"/>
        <xdr:cNvSpPr/>
      </xdr:nvSpPr>
      <xdr:spPr>
        <a:xfrm>
          <a:off x="3600450" y="84010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C1/EBC0</a:t>
          </a:r>
          <a:endParaRPr kumimoji="1" lang="ja-JP" altLang="en-US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25</xdr:col>
      <xdr:colOff>161926</xdr:colOff>
      <xdr:row>53</xdr:row>
      <xdr:rowOff>133350</xdr:rowOff>
    </xdr:to>
    <xdr:sp macro="" textlink="">
      <xdr:nvSpPr>
        <xdr:cNvPr id="27" name="フローチャート: 処理 26"/>
        <xdr:cNvSpPr/>
      </xdr:nvSpPr>
      <xdr:spPr>
        <a:xfrm>
          <a:off x="3600450" y="8915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 AND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27</xdr:col>
      <xdr:colOff>9525</xdr:colOff>
      <xdr:row>57</xdr:row>
      <xdr:rowOff>114300</xdr:rowOff>
    </xdr:to>
    <xdr:sp macro="" textlink="">
      <xdr:nvSpPr>
        <xdr:cNvPr id="28" name="フローチャート : 判断 27"/>
        <xdr:cNvSpPr/>
      </xdr:nvSpPr>
      <xdr:spPr>
        <a:xfrm>
          <a:off x="3200400" y="94297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114300</xdr:colOff>
      <xdr:row>59</xdr:row>
      <xdr:rowOff>0</xdr:rowOff>
    </xdr:from>
    <xdr:to>
      <xdr:col>26</xdr:col>
      <xdr:colOff>9524</xdr:colOff>
      <xdr:row>60</xdr:row>
      <xdr:rowOff>133350</xdr:rowOff>
    </xdr:to>
    <xdr:sp macro="" textlink="">
      <xdr:nvSpPr>
        <xdr:cNvPr id="29" name="フローチャート: 処理 28"/>
        <xdr:cNvSpPr/>
      </xdr:nvSpPr>
      <xdr:spPr>
        <a:xfrm>
          <a:off x="3514725" y="10115550"/>
          <a:ext cx="1695449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$07,S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62</xdr:row>
      <xdr:rowOff>0</xdr:rowOff>
    </xdr:from>
    <xdr:to>
      <xdr:col>25</xdr:col>
      <xdr:colOff>161926</xdr:colOff>
      <xdr:row>63</xdr:row>
      <xdr:rowOff>133350</xdr:rowOff>
    </xdr:to>
    <xdr:sp macro="" textlink="">
      <xdr:nvSpPr>
        <xdr:cNvPr id="30" name="フローチャート: 処理 29"/>
        <xdr:cNvSpPr/>
      </xdr:nvSpPr>
      <xdr:spPr>
        <a:xfrm>
          <a:off x="3600450" y="10629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C1/70F6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65</xdr:row>
      <xdr:rowOff>0</xdr:rowOff>
    </xdr:from>
    <xdr:to>
      <xdr:col>25</xdr:col>
      <xdr:colOff>161926</xdr:colOff>
      <xdr:row>66</xdr:row>
      <xdr:rowOff>133350</xdr:rowOff>
    </xdr:to>
    <xdr:sp macro="" textlink="">
      <xdr:nvSpPr>
        <xdr:cNvPr id="31" name="フローチャート: 処理 30"/>
        <xdr:cNvSpPr/>
      </xdr:nvSpPr>
      <xdr:spPr>
        <a:xfrm>
          <a:off x="3600450" y="11144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68</xdr:row>
      <xdr:rowOff>0</xdr:rowOff>
    </xdr:from>
    <xdr:to>
      <xdr:col>25</xdr:col>
      <xdr:colOff>161926</xdr:colOff>
      <xdr:row>69</xdr:row>
      <xdr:rowOff>133350</xdr:rowOff>
    </xdr:to>
    <xdr:sp macro="" textlink="">
      <xdr:nvSpPr>
        <xdr:cNvPr id="32" name="フローチャート: 処理 31"/>
        <xdr:cNvSpPr/>
      </xdr:nvSpPr>
      <xdr:spPr>
        <a:xfrm>
          <a:off x="3600450" y="11658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104775</xdr:colOff>
      <xdr:row>71</xdr:row>
      <xdr:rowOff>0</xdr:rowOff>
    </xdr:from>
    <xdr:to>
      <xdr:col>26</xdr:col>
      <xdr:colOff>57150</xdr:colOff>
      <xdr:row>72</xdr:row>
      <xdr:rowOff>133350</xdr:rowOff>
    </xdr:to>
    <xdr:sp macro="" textlink="">
      <xdr:nvSpPr>
        <xdr:cNvPr id="33" name="フローチャート: 処理 32"/>
        <xdr:cNvSpPr/>
      </xdr:nvSpPr>
      <xdr:spPr>
        <a:xfrm>
          <a:off x="3505200" y="12172950"/>
          <a:ext cx="175260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$12,S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25</xdr:col>
      <xdr:colOff>161926</xdr:colOff>
      <xdr:row>75</xdr:row>
      <xdr:rowOff>133350</xdr:rowOff>
    </xdr:to>
    <xdr:sp macro="" textlink="">
      <xdr:nvSpPr>
        <xdr:cNvPr id="34" name="フローチャート: 処理 33"/>
        <xdr:cNvSpPr/>
      </xdr:nvSpPr>
      <xdr:spPr>
        <a:xfrm>
          <a:off x="3600450" y="12687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77</xdr:row>
      <xdr:rowOff>0</xdr:rowOff>
    </xdr:from>
    <xdr:to>
      <xdr:col>25</xdr:col>
      <xdr:colOff>161926</xdr:colOff>
      <xdr:row>78</xdr:row>
      <xdr:rowOff>133350</xdr:rowOff>
    </xdr:to>
    <xdr:sp macro="" textlink="">
      <xdr:nvSpPr>
        <xdr:cNvPr id="36" name="フローチャート: 処理 35">
          <a:hlinkClick xmlns:r="http://schemas.openxmlformats.org/officeDocument/2006/relationships" r:id="rId2"/>
        </xdr:cNvPr>
        <xdr:cNvSpPr/>
      </xdr:nvSpPr>
      <xdr:spPr>
        <a:xfrm>
          <a:off x="3600450" y="132016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C1/ECD0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80</xdr:row>
      <xdr:rowOff>0</xdr:rowOff>
    </xdr:from>
    <xdr:to>
      <xdr:col>28</xdr:col>
      <xdr:colOff>9525</xdr:colOff>
      <xdr:row>82</xdr:row>
      <xdr:rowOff>114300</xdr:rowOff>
    </xdr:to>
    <xdr:sp macro="" textlink="">
      <xdr:nvSpPr>
        <xdr:cNvPr id="37" name="フローチャート : 判断 36"/>
        <xdr:cNvSpPr/>
      </xdr:nvSpPr>
      <xdr:spPr>
        <a:xfrm>
          <a:off x="3400425" y="137160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0</xdr:colOff>
      <xdr:row>84</xdr:row>
      <xdr:rowOff>0</xdr:rowOff>
    </xdr:from>
    <xdr:to>
      <xdr:col>26</xdr:col>
      <xdr:colOff>161926</xdr:colOff>
      <xdr:row>85</xdr:row>
      <xdr:rowOff>133350</xdr:rowOff>
    </xdr:to>
    <xdr:sp macro="" textlink="">
      <xdr:nvSpPr>
        <xdr:cNvPr id="38" name="フローチャート: 処理 37"/>
        <xdr:cNvSpPr/>
      </xdr:nvSpPr>
      <xdr:spPr>
        <a:xfrm>
          <a:off x="3800475" y="14401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0</xdr:colOff>
      <xdr:row>87</xdr:row>
      <xdr:rowOff>0</xdr:rowOff>
    </xdr:from>
    <xdr:to>
      <xdr:col>26</xdr:col>
      <xdr:colOff>161926</xdr:colOff>
      <xdr:row>88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3800475" y="14916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($24)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26</xdr:col>
      <xdr:colOff>161926</xdr:colOff>
      <xdr:row>91</xdr:row>
      <xdr:rowOff>133350</xdr:rowOff>
    </xdr:to>
    <xdr:sp macro="" textlink="">
      <xdr:nvSpPr>
        <xdr:cNvPr id="40" name="フローチャート: 処理 39"/>
        <xdr:cNvSpPr/>
      </xdr:nvSpPr>
      <xdr:spPr>
        <a:xfrm>
          <a:off x="3800475" y="154305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C6/054A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26</xdr:col>
      <xdr:colOff>161926</xdr:colOff>
      <xdr:row>94</xdr:row>
      <xdr:rowOff>133350</xdr:rowOff>
    </xdr:to>
    <xdr:sp macro="" textlink="">
      <xdr:nvSpPr>
        <xdr:cNvPr id="41" name="フローチャート: 処理 40"/>
        <xdr:cNvSpPr/>
      </xdr:nvSpPr>
      <xdr:spPr>
        <a:xfrm>
          <a:off x="3800475" y="15944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0</xdr:colOff>
      <xdr:row>96</xdr:row>
      <xdr:rowOff>0</xdr:rowOff>
    </xdr:from>
    <xdr:to>
      <xdr:col>26</xdr:col>
      <xdr:colOff>161926</xdr:colOff>
      <xdr:row>97</xdr:row>
      <xdr:rowOff>133350</xdr:rowOff>
    </xdr:to>
    <xdr:sp macro="" textlink="">
      <xdr:nvSpPr>
        <xdr:cNvPr id="42" name="フローチャート: 処理 41"/>
        <xdr:cNvSpPr/>
      </xdr:nvSpPr>
      <xdr:spPr>
        <a:xfrm>
          <a:off x="3800475" y="16459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26</xdr:col>
      <xdr:colOff>161926</xdr:colOff>
      <xdr:row>100</xdr:row>
      <xdr:rowOff>133350</xdr:rowOff>
    </xdr:to>
    <xdr:sp macro="" textlink="">
      <xdr:nvSpPr>
        <xdr:cNvPr id="43" name="フローチャート: 処理 42">
          <a:hlinkClick xmlns:r="http://schemas.openxmlformats.org/officeDocument/2006/relationships" r:id="rId2"/>
        </xdr:cNvPr>
        <xdr:cNvSpPr/>
      </xdr:nvSpPr>
      <xdr:spPr>
        <a:xfrm>
          <a:off x="3800475" y="169735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C1/ECD0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102</xdr:row>
      <xdr:rowOff>0</xdr:rowOff>
    </xdr:from>
    <xdr:to>
      <xdr:col>29</xdr:col>
      <xdr:colOff>9525</xdr:colOff>
      <xdr:row>104</xdr:row>
      <xdr:rowOff>114300</xdr:rowOff>
    </xdr:to>
    <xdr:sp macro="" textlink="">
      <xdr:nvSpPr>
        <xdr:cNvPr id="44" name="フローチャート : 判断 43"/>
        <xdr:cNvSpPr/>
      </xdr:nvSpPr>
      <xdr:spPr>
        <a:xfrm>
          <a:off x="3600450" y="174879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0</xdr:colOff>
      <xdr:row>106</xdr:row>
      <xdr:rowOff>0</xdr:rowOff>
    </xdr:from>
    <xdr:to>
      <xdr:col>27</xdr:col>
      <xdr:colOff>161926</xdr:colOff>
      <xdr:row>107</xdr:row>
      <xdr:rowOff>133350</xdr:rowOff>
    </xdr:to>
    <xdr:sp macro="" textlink="">
      <xdr:nvSpPr>
        <xdr:cNvPr id="45" name="フローチャート: 処理 44"/>
        <xdr:cNvSpPr/>
      </xdr:nvSpPr>
      <xdr:spPr>
        <a:xfrm>
          <a:off x="4000500" y="18173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($24)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85725</xdr:colOff>
      <xdr:row>109</xdr:row>
      <xdr:rowOff>0</xdr:rowOff>
    </xdr:from>
    <xdr:to>
      <xdr:col>29</xdr:col>
      <xdr:colOff>161925</xdr:colOff>
      <xdr:row>111</xdr:row>
      <xdr:rowOff>114300</xdr:rowOff>
    </xdr:to>
    <xdr:sp macro="" textlink="">
      <xdr:nvSpPr>
        <xdr:cNvPr id="46" name="フローチャート : 判断 45"/>
        <xdr:cNvSpPr/>
      </xdr:nvSpPr>
      <xdr:spPr>
        <a:xfrm>
          <a:off x="3486150" y="18688050"/>
          <a:ext cx="24765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($24) != #$FFFF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24</xdr:col>
      <xdr:colOff>57150</xdr:colOff>
      <xdr:row>81</xdr:row>
      <xdr:rowOff>57150</xdr:rowOff>
    </xdr:from>
    <xdr:to>
      <xdr:col>28</xdr:col>
      <xdr:colOff>9525</xdr:colOff>
      <xdr:row>101</xdr:row>
      <xdr:rowOff>104775</xdr:rowOff>
    </xdr:to>
    <xdr:cxnSp macro="">
      <xdr:nvCxnSpPr>
        <xdr:cNvPr id="48" name="カギ線コネクタ 47"/>
        <xdr:cNvCxnSpPr>
          <a:stCxn id="37" idx="3"/>
        </xdr:cNvCxnSpPr>
      </xdr:nvCxnSpPr>
      <xdr:spPr>
        <a:xfrm flipH="1">
          <a:off x="4857750" y="13944600"/>
          <a:ext cx="752475" cy="3476625"/>
        </a:xfrm>
        <a:prstGeom prst="bentConnector4">
          <a:avLst>
            <a:gd name="adj1" fmla="val -30380"/>
            <a:gd name="adj2" fmla="val 10013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113</xdr:row>
      <xdr:rowOff>0</xdr:rowOff>
    </xdr:from>
    <xdr:to>
      <xdr:col>27</xdr:col>
      <xdr:colOff>161926</xdr:colOff>
      <xdr:row>114</xdr:row>
      <xdr:rowOff>133350</xdr:rowOff>
    </xdr:to>
    <xdr:sp macro="" textlink="">
      <xdr:nvSpPr>
        <xdr:cNvPr id="50" name="フローチャート: 処理 49"/>
        <xdr:cNvSpPr/>
      </xdr:nvSpPr>
      <xdr:spPr>
        <a:xfrm>
          <a:off x="4000500" y="19373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0</xdr:colOff>
      <xdr:row>116</xdr:row>
      <xdr:rowOff>0</xdr:rowOff>
    </xdr:from>
    <xdr:to>
      <xdr:col>27</xdr:col>
      <xdr:colOff>161926</xdr:colOff>
      <xdr:row>117</xdr:row>
      <xdr:rowOff>133350</xdr:rowOff>
    </xdr:to>
    <xdr:sp macro="" textlink="">
      <xdr:nvSpPr>
        <xdr:cNvPr id="51" name="フローチャート: 処理 50"/>
        <xdr:cNvSpPr/>
      </xdr:nvSpPr>
      <xdr:spPr>
        <a:xfrm>
          <a:off x="4000500" y="19888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L A *6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190500</xdr:colOff>
      <xdr:row>119</xdr:row>
      <xdr:rowOff>0</xdr:rowOff>
    </xdr:from>
    <xdr:to>
      <xdr:col>27</xdr:col>
      <xdr:colOff>152401</xdr:colOff>
      <xdr:row>120</xdr:row>
      <xdr:rowOff>133350</xdr:rowOff>
    </xdr:to>
    <xdr:sp macro="" textlink="">
      <xdr:nvSpPr>
        <xdr:cNvPr id="53" name="フローチャート: 処理 52"/>
        <xdr:cNvSpPr/>
      </xdr:nvSpPr>
      <xdr:spPr>
        <a:xfrm>
          <a:off x="3990975" y="20402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161925</xdr:colOff>
      <xdr:row>122</xdr:row>
      <xdr:rowOff>47625</xdr:rowOff>
    </xdr:from>
    <xdr:to>
      <xdr:col>26</xdr:col>
      <xdr:colOff>38100</xdr:colOff>
      <xdr:row>123</xdr:row>
      <xdr:rowOff>161924</xdr:rowOff>
    </xdr:to>
    <xdr:sp macro="" textlink="">
      <xdr:nvSpPr>
        <xdr:cNvPr id="54" name="フローチャート : 代替処理 53"/>
        <xdr:cNvSpPr/>
      </xdr:nvSpPr>
      <xdr:spPr>
        <a:xfrm>
          <a:off x="4362450" y="2096452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38</xdr:col>
      <xdr:colOff>161926</xdr:colOff>
      <xdr:row>114</xdr:row>
      <xdr:rowOff>133350</xdr:rowOff>
    </xdr:to>
    <xdr:sp macro="" textlink="">
      <xdr:nvSpPr>
        <xdr:cNvPr id="55" name="フローチャート: 処理 54"/>
        <xdr:cNvSpPr/>
      </xdr:nvSpPr>
      <xdr:spPr>
        <a:xfrm>
          <a:off x="6200775" y="19373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$03,S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0</xdr:colOff>
      <xdr:row>116</xdr:row>
      <xdr:rowOff>0</xdr:rowOff>
    </xdr:from>
    <xdr:to>
      <xdr:col>38</xdr:col>
      <xdr:colOff>161926</xdr:colOff>
      <xdr:row>117</xdr:row>
      <xdr:rowOff>133350</xdr:rowOff>
    </xdr:to>
    <xdr:sp macro="" textlink="">
      <xdr:nvSpPr>
        <xdr:cNvPr id="56" name="フローチャート: 処理 55">
          <a:hlinkClick xmlns:r="http://schemas.openxmlformats.org/officeDocument/2006/relationships" r:id="rId3"/>
        </xdr:cNvPr>
        <xdr:cNvSpPr/>
      </xdr:nvSpPr>
      <xdr:spPr>
        <a:xfrm>
          <a:off x="6200775" y="198882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C1/8955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0</xdr:colOff>
      <xdr:row>119</xdr:row>
      <xdr:rowOff>0</xdr:rowOff>
    </xdr:from>
    <xdr:to>
      <xdr:col>38</xdr:col>
      <xdr:colOff>161926</xdr:colOff>
      <xdr:row>120</xdr:row>
      <xdr:rowOff>133350</xdr:rowOff>
    </xdr:to>
    <xdr:sp macro="" textlink="">
      <xdr:nvSpPr>
        <xdr:cNvPr id="57" name="フローチャート: 処理 56"/>
        <xdr:cNvSpPr/>
      </xdr:nvSpPr>
      <xdr:spPr>
        <a:xfrm>
          <a:off x="6200775" y="20402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133350</xdr:colOff>
      <xdr:row>122</xdr:row>
      <xdr:rowOff>0</xdr:rowOff>
    </xdr:from>
    <xdr:to>
      <xdr:col>40</xdr:col>
      <xdr:colOff>171450</xdr:colOff>
      <xdr:row>123</xdr:row>
      <xdr:rowOff>133350</xdr:rowOff>
    </xdr:to>
    <xdr:sp macro="" textlink="">
      <xdr:nvSpPr>
        <xdr:cNvPr id="58" name="フローチャート: 処理 57"/>
        <xdr:cNvSpPr/>
      </xdr:nvSpPr>
      <xdr:spPr>
        <a:xfrm>
          <a:off x="5934075" y="20916900"/>
          <a:ext cx="22383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#$0064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- $00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0</xdr:colOff>
      <xdr:row>125</xdr:row>
      <xdr:rowOff>0</xdr:rowOff>
    </xdr:from>
    <xdr:to>
      <xdr:col>38</xdr:col>
      <xdr:colOff>161926</xdr:colOff>
      <xdr:row>126</xdr:row>
      <xdr:rowOff>133350</xdr:rowOff>
    </xdr:to>
    <xdr:sp macro="" textlink="">
      <xdr:nvSpPr>
        <xdr:cNvPr id="59" name="フローチャート: 処理 58"/>
        <xdr:cNvSpPr/>
      </xdr:nvSpPr>
      <xdr:spPr>
        <a:xfrm>
          <a:off x="6200775" y="21431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 *6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0</xdr:colOff>
      <xdr:row>128</xdr:row>
      <xdr:rowOff>0</xdr:rowOff>
    </xdr:from>
    <xdr:to>
      <xdr:col>38</xdr:col>
      <xdr:colOff>161926</xdr:colOff>
      <xdr:row>129</xdr:row>
      <xdr:rowOff>133350</xdr:rowOff>
    </xdr:to>
    <xdr:sp macro="" textlink="">
      <xdr:nvSpPr>
        <xdr:cNvPr id="60" name="フローチャート: 処理 59"/>
        <xdr:cNvSpPr/>
      </xdr:nvSpPr>
      <xdr:spPr>
        <a:xfrm>
          <a:off x="6200775" y="21945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161925</xdr:colOff>
      <xdr:row>110</xdr:row>
      <xdr:rowOff>57150</xdr:rowOff>
    </xdr:from>
    <xdr:to>
      <xdr:col>34</xdr:col>
      <xdr:colOff>180976</xdr:colOff>
      <xdr:row>113</xdr:row>
      <xdr:rowOff>0</xdr:rowOff>
    </xdr:to>
    <xdr:cxnSp macro="">
      <xdr:nvCxnSpPr>
        <xdr:cNvPr id="62" name="カギ線コネクタ 61"/>
        <xdr:cNvCxnSpPr>
          <a:stCxn id="46" idx="3"/>
          <a:endCxn id="55" idx="0"/>
        </xdr:cNvCxnSpPr>
      </xdr:nvCxnSpPr>
      <xdr:spPr>
        <a:xfrm>
          <a:off x="5962650" y="18916650"/>
          <a:ext cx="1019176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131</xdr:row>
      <xdr:rowOff>0</xdr:rowOff>
    </xdr:from>
    <xdr:to>
      <xdr:col>37</xdr:col>
      <xdr:colOff>76200</xdr:colOff>
      <xdr:row>132</xdr:row>
      <xdr:rowOff>114299</xdr:rowOff>
    </xdr:to>
    <xdr:sp macro="" textlink="">
      <xdr:nvSpPr>
        <xdr:cNvPr id="63" name="フローチャート : 代替処理 62"/>
        <xdr:cNvSpPr/>
      </xdr:nvSpPr>
      <xdr:spPr>
        <a:xfrm>
          <a:off x="6600825" y="224599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41</xdr:col>
      <xdr:colOff>76200</xdr:colOff>
      <xdr:row>103</xdr:row>
      <xdr:rowOff>171449</xdr:rowOff>
    </xdr:from>
    <xdr:to>
      <xdr:col>56</xdr:col>
      <xdr:colOff>47625</xdr:colOff>
      <xdr:row>108</xdr:row>
      <xdr:rowOff>104774</xdr:rowOff>
    </xdr:to>
    <xdr:sp macro="" textlink="">
      <xdr:nvSpPr>
        <xdr:cNvPr id="64" name="フローチャート : 判断 63"/>
        <xdr:cNvSpPr/>
      </xdr:nvSpPr>
      <xdr:spPr>
        <a:xfrm>
          <a:off x="8277225" y="17830799"/>
          <a:ext cx="2971800" cy="790575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$12,S AND #$00FF - #$0005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9525</xdr:colOff>
      <xdr:row>110</xdr:row>
      <xdr:rowOff>0</xdr:rowOff>
    </xdr:from>
    <xdr:to>
      <xdr:col>52</xdr:col>
      <xdr:colOff>171451</xdr:colOff>
      <xdr:row>111</xdr:row>
      <xdr:rowOff>133350</xdr:rowOff>
    </xdr:to>
    <xdr:sp macro="" textlink="">
      <xdr:nvSpPr>
        <xdr:cNvPr id="65" name="フローチャート: 処理 64"/>
        <xdr:cNvSpPr/>
      </xdr:nvSpPr>
      <xdr:spPr>
        <a:xfrm>
          <a:off x="9010650" y="18859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113</xdr:row>
      <xdr:rowOff>0</xdr:rowOff>
    </xdr:from>
    <xdr:to>
      <xdr:col>52</xdr:col>
      <xdr:colOff>161926</xdr:colOff>
      <xdr:row>114</xdr:row>
      <xdr:rowOff>133350</xdr:rowOff>
    </xdr:to>
    <xdr:sp macro="" textlink="">
      <xdr:nvSpPr>
        <xdr:cNvPr id="66" name="フローチャート: 処理 65"/>
        <xdr:cNvSpPr/>
      </xdr:nvSpPr>
      <xdr:spPr>
        <a:xfrm>
          <a:off x="9001125" y="19373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($24)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116</xdr:row>
      <xdr:rowOff>0</xdr:rowOff>
    </xdr:from>
    <xdr:to>
      <xdr:col>52</xdr:col>
      <xdr:colOff>161926</xdr:colOff>
      <xdr:row>117</xdr:row>
      <xdr:rowOff>133350</xdr:rowOff>
    </xdr:to>
    <xdr:sp macro="" textlink="">
      <xdr:nvSpPr>
        <xdr:cNvPr id="67" name="フローチャート: 処理 66"/>
        <xdr:cNvSpPr/>
      </xdr:nvSpPr>
      <xdr:spPr>
        <a:xfrm>
          <a:off x="9001125" y="198882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C6/054A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119</xdr:row>
      <xdr:rowOff>0</xdr:rowOff>
    </xdr:from>
    <xdr:to>
      <xdr:col>52</xdr:col>
      <xdr:colOff>161926</xdr:colOff>
      <xdr:row>120</xdr:row>
      <xdr:rowOff>133350</xdr:rowOff>
    </xdr:to>
    <xdr:sp macro="" textlink="">
      <xdr:nvSpPr>
        <xdr:cNvPr id="68" name="フローチャート: 処理 67"/>
        <xdr:cNvSpPr/>
      </xdr:nvSpPr>
      <xdr:spPr>
        <a:xfrm>
          <a:off x="9001125" y="20402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56</xdr:col>
      <xdr:colOff>0</xdr:colOff>
      <xdr:row>110</xdr:row>
      <xdr:rowOff>0</xdr:rowOff>
    </xdr:from>
    <xdr:to>
      <xdr:col>64</xdr:col>
      <xdr:colOff>152400</xdr:colOff>
      <xdr:row>111</xdr:row>
      <xdr:rowOff>133350</xdr:rowOff>
    </xdr:to>
    <xdr:sp macro="" textlink="">
      <xdr:nvSpPr>
        <xdr:cNvPr id="69" name="フローチャート: 処理 68"/>
        <xdr:cNvSpPr/>
      </xdr:nvSpPr>
      <xdr:spPr>
        <a:xfrm>
          <a:off x="11201400" y="18859500"/>
          <a:ext cx="175260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$12,S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0</xdr:colOff>
      <xdr:row>113</xdr:row>
      <xdr:rowOff>0</xdr:rowOff>
    </xdr:from>
    <xdr:to>
      <xdr:col>64</xdr:col>
      <xdr:colOff>161926</xdr:colOff>
      <xdr:row>114</xdr:row>
      <xdr:rowOff>133350</xdr:rowOff>
    </xdr:to>
    <xdr:sp macro="" textlink="">
      <xdr:nvSpPr>
        <xdr:cNvPr id="70" name="フローチャート: 処理 69"/>
        <xdr:cNvSpPr/>
      </xdr:nvSpPr>
      <xdr:spPr>
        <a:xfrm>
          <a:off x="11401425" y="19373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0</xdr:colOff>
      <xdr:row>116</xdr:row>
      <xdr:rowOff>0</xdr:rowOff>
    </xdr:from>
    <xdr:to>
      <xdr:col>64</xdr:col>
      <xdr:colOff>161926</xdr:colOff>
      <xdr:row>117</xdr:row>
      <xdr:rowOff>133350</xdr:rowOff>
    </xdr:to>
    <xdr:sp macro="" textlink="">
      <xdr:nvSpPr>
        <xdr:cNvPr id="71" name="フローチャート: 処理 70"/>
        <xdr:cNvSpPr/>
      </xdr:nvSpPr>
      <xdr:spPr>
        <a:xfrm>
          <a:off x="11401425" y="198882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C1/ECE7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55</xdr:col>
      <xdr:colOff>0</xdr:colOff>
      <xdr:row>119</xdr:row>
      <xdr:rowOff>0</xdr:rowOff>
    </xdr:from>
    <xdr:to>
      <xdr:col>66</xdr:col>
      <xdr:colOff>9525</xdr:colOff>
      <xdr:row>121</xdr:row>
      <xdr:rowOff>114300</xdr:rowOff>
    </xdr:to>
    <xdr:sp macro="" textlink="">
      <xdr:nvSpPr>
        <xdr:cNvPr id="72" name="フローチャート : 判断 71"/>
        <xdr:cNvSpPr/>
      </xdr:nvSpPr>
      <xdr:spPr>
        <a:xfrm>
          <a:off x="11001375" y="204025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56</xdr:col>
      <xdr:colOff>1</xdr:colOff>
      <xdr:row>123</xdr:row>
      <xdr:rowOff>0</xdr:rowOff>
    </xdr:from>
    <xdr:to>
      <xdr:col>64</xdr:col>
      <xdr:colOff>161927</xdr:colOff>
      <xdr:row>124</xdr:row>
      <xdr:rowOff>133350</xdr:rowOff>
    </xdr:to>
    <xdr:sp macro="" textlink="">
      <xdr:nvSpPr>
        <xdr:cNvPr id="73" name="フローチャート: 処理 72"/>
        <xdr:cNvSpPr/>
      </xdr:nvSpPr>
      <xdr:spPr>
        <a:xfrm>
          <a:off x="11201401" y="21088350"/>
          <a:ext cx="1762126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$12,S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0</xdr:colOff>
      <xdr:row>126</xdr:row>
      <xdr:rowOff>0</xdr:rowOff>
    </xdr:from>
    <xdr:to>
      <xdr:col>64</xdr:col>
      <xdr:colOff>161926</xdr:colOff>
      <xdr:row>127</xdr:row>
      <xdr:rowOff>133350</xdr:rowOff>
    </xdr:to>
    <xdr:sp macro="" textlink="">
      <xdr:nvSpPr>
        <xdr:cNvPr id="74" name="フローチャート: 処理 73"/>
        <xdr:cNvSpPr/>
      </xdr:nvSpPr>
      <xdr:spPr>
        <a:xfrm>
          <a:off x="11401425" y="21602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0</xdr:colOff>
      <xdr:row>129</xdr:row>
      <xdr:rowOff>0</xdr:rowOff>
    </xdr:from>
    <xdr:to>
      <xdr:col>64</xdr:col>
      <xdr:colOff>161926</xdr:colOff>
      <xdr:row>130</xdr:row>
      <xdr:rowOff>133350</xdr:rowOff>
    </xdr:to>
    <xdr:sp macro="" textlink="">
      <xdr:nvSpPr>
        <xdr:cNvPr id="75" name="フローチャート: 処理 74"/>
        <xdr:cNvSpPr/>
      </xdr:nvSpPr>
      <xdr:spPr>
        <a:xfrm>
          <a:off x="11401425" y="221170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C1/ECB6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55</xdr:col>
      <xdr:colOff>0</xdr:colOff>
      <xdr:row>132</xdr:row>
      <xdr:rowOff>0</xdr:rowOff>
    </xdr:from>
    <xdr:to>
      <xdr:col>66</xdr:col>
      <xdr:colOff>9525</xdr:colOff>
      <xdr:row>134</xdr:row>
      <xdr:rowOff>114300</xdr:rowOff>
    </xdr:to>
    <xdr:sp macro="" textlink="">
      <xdr:nvSpPr>
        <xdr:cNvPr id="76" name="フローチャート : 判断 75"/>
        <xdr:cNvSpPr/>
      </xdr:nvSpPr>
      <xdr:spPr>
        <a:xfrm>
          <a:off x="11001375" y="226314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0</xdr:colOff>
      <xdr:row>136</xdr:row>
      <xdr:rowOff>0</xdr:rowOff>
    </xdr:from>
    <xdr:to>
      <xdr:col>64</xdr:col>
      <xdr:colOff>161926</xdr:colOff>
      <xdr:row>137</xdr:row>
      <xdr:rowOff>133350</xdr:rowOff>
    </xdr:to>
    <xdr:sp macro="" textlink="">
      <xdr:nvSpPr>
        <xdr:cNvPr id="77" name="フローチャート: 処理 76"/>
        <xdr:cNvSpPr/>
      </xdr:nvSpPr>
      <xdr:spPr>
        <a:xfrm>
          <a:off x="11401425" y="23317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0</xdr:colOff>
      <xdr:row>139</xdr:row>
      <xdr:rowOff>0</xdr:rowOff>
    </xdr:from>
    <xdr:to>
      <xdr:col>64</xdr:col>
      <xdr:colOff>161926</xdr:colOff>
      <xdr:row>140</xdr:row>
      <xdr:rowOff>133350</xdr:rowOff>
    </xdr:to>
    <xdr:sp macro="" textlink="">
      <xdr:nvSpPr>
        <xdr:cNvPr id="78" name="フローチャート: 処理 77"/>
        <xdr:cNvSpPr/>
      </xdr:nvSpPr>
      <xdr:spPr>
        <a:xfrm>
          <a:off x="11401425" y="23831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($24)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0</xdr:colOff>
      <xdr:row>142</xdr:row>
      <xdr:rowOff>0</xdr:rowOff>
    </xdr:from>
    <xdr:to>
      <xdr:col>64</xdr:col>
      <xdr:colOff>161926</xdr:colOff>
      <xdr:row>143</xdr:row>
      <xdr:rowOff>133350</xdr:rowOff>
    </xdr:to>
    <xdr:sp macro="" textlink="">
      <xdr:nvSpPr>
        <xdr:cNvPr id="79" name="フローチャート: 処理 78"/>
        <xdr:cNvSpPr/>
      </xdr:nvSpPr>
      <xdr:spPr>
        <a:xfrm>
          <a:off x="11401425" y="24345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C6/054A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0</xdr:colOff>
      <xdr:row>145</xdr:row>
      <xdr:rowOff>0</xdr:rowOff>
    </xdr:from>
    <xdr:to>
      <xdr:col>64</xdr:col>
      <xdr:colOff>161926</xdr:colOff>
      <xdr:row>146</xdr:row>
      <xdr:rowOff>133350</xdr:rowOff>
    </xdr:to>
    <xdr:sp macro="" textlink="">
      <xdr:nvSpPr>
        <xdr:cNvPr id="80" name="フローチャート: 処理 79"/>
        <xdr:cNvSpPr/>
      </xdr:nvSpPr>
      <xdr:spPr>
        <a:xfrm>
          <a:off x="11401425" y="24860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61</xdr:col>
      <xdr:colOff>85725</xdr:colOff>
      <xdr:row>120</xdr:row>
      <xdr:rowOff>57150</xdr:rowOff>
    </xdr:from>
    <xdr:to>
      <xdr:col>66</xdr:col>
      <xdr:colOff>9525</xdr:colOff>
      <xdr:row>131</xdr:row>
      <xdr:rowOff>76200</xdr:rowOff>
    </xdr:to>
    <xdr:cxnSp macro="">
      <xdr:nvCxnSpPr>
        <xdr:cNvPr id="82" name="カギ線コネクタ 81"/>
        <xdr:cNvCxnSpPr>
          <a:stCxn id="72" idx="3"/>
        </xdr:cNvCxnSpPr>
      </xdr:nvCxnSpPr>
      <xdr:spPr>
        <a:xfrm flipH="1">
          <a:off x="12287250" y="20631150"/>
          <a:ext cx="923925" cy="1905000"/>
        </a:xfrm>
        <a:prstGeom prst="bentConnector4">
          <a:avLst>
            <a:gd name="adj1" fmla="val -24742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103</xdr:row>
      <xdr:rowOff>57150</xdr:rowOff>
    </xdr:from>
    <xdr:to>
      <xdr:col>48</xdr:col>
      <xdr:colOff>161925</xdr:colOff>
      <xdr:row>103</xdr:row>
      <xdr:rowOff>171449</xdr:rowOff>
    </xdr:to>
    <xdr:cxnSp macro="">
      <xdr:nvCxnSpPr>
        <xdr:cNvPr id="85" name="カギ線コネクタ 84"/>
        <xdr:cNvCxnSpPr>
          <a:stCxn id="44" idx="3"/>
          <a:endCxn id="64" idx="0"/>
        </xdr:cNvCxnSpPr>
      </xdr:nvCxnSpPr>
      <xdr:spPr>
        <a:xfrm>
          <a:off x="5810250" y="17716500"/>
          <a:ext cx="3952875" cy="11429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136</xdr:row>
      <xdr:rowOff>0</xdr:rowOff>
    </xdr:from>
    <xdr:to>
      <xdr:col>75</xdr:col>
      <xdr:colOff>161926</xdr:colOff>
      <xdr:row>137</xdr:row>
      <xdr:rowOff>133350</xdr:rowOff>
    </xdr:to>
    <xdr:sp macro="" textlink="">
      <xdr:nvSpPr>
        <xdr:cNvPr id="87" name="フローチャート: 処理 86"/>
        <xdr:cNvSpPr/>
      </xdr:nvSpPr>
      <xdr:spPr>
        <a:xfrm>
          <a:off x="13601700" y="23317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68</xdr:col>
      <xdr:colOff>0</xdr:colOff>
      <xdr:row>139</xdr:row>
      <xdr:rowOff>0</xdr:rowOff>
    </xdr:from>
    <xdr:to>
      <xdr:col>75</xdr:col>
      <xdr:colOff>161926</xdr:colOff>
      <xdr:row>140</xdr:row>
      <xdr:rowOff>133350</xdr:rowOff>
    </xdr:to>
    <xdr:sp macro="" textlink="">
      <xdr:nvSpPr>
        <xdr:cNvPr id="88" name="フローチャート: 処理 87"/>
        <xdr:cNvSpPr/>
      </xdr:nvSpPr>
      <xdr:spPr>
        <a:xfrm>
          <a:off x="13601700" y="23831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($24)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68</xdr:col>
      <xdr:colOff>0</xdr:colOff>
      <xdr:row>142</xdr:row>
      <xdr:rowOff>0</xdr:rowOff>
    </xdr:from>
    <xdr:to>
      <xdr:col>75</xdr:col>
      <xdr:colOff>161926</xdr:colOff>
      <xdr:row>143</xdr:row>
      <xdr:rowOff>133350</xdr:rowOff>
    </xdr:to>
    <xdr:sp macro="" textlink="">
      <xdr:nvSpPr>
        <xdr:cNvPr id="89" name="フローチャート: 処理 88"/>
        <xdr:cNvSpPr/>
      </xdr:nvSpPr>
      <xdr:spPr>
        <a:xfrm>
          <a:off x="13601700" y="24345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C6/054A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68</xdr:col>
      <xdr:colOff>0</xdr:colOff>
      <xdr:row>145</xdr:row>
      <xdr:rowOff>0</xdr:rowOff>
    </xdr:from>
    <xdr:to>
      <xdr:col>75</xdr:col>
      <xdr:colOff>161926</xdr:colOff>
      <xdr:row>146</xdr:row>
      <xdr:rowOff>133350</xdr:rowOff>
    </xdr:to>
    <xdr:sp macro="" textlink="">
      <xdr:nvSpPr>
        <xdr:cNvPr id="90" name="フローチャート: 処理 89"/>
        <xdr:cNvSpPr/>
      </xdr:nvSpPr>
      <xdr:spPr>
        <a:xfrm>
          <a:off x="13601700" y="24860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149</xdr:row>
      <xdr:rowOff>0</xdr:rowOff>
    </xdr:from>
    <xdr:to>
      <xdr:col>52</xdr:col>
      <xdr:colOff>161926</xdr:colOff>
      <xdr:row>150</xdr:row>
      <xdr:rowOff>133350</xdr:rowOff>
    </xdr:to>
    <xdr:sp macro="" textlink="">
      <xdr:nvSpPr>
        <xdr:cNvPr id="91" name="フローチャート: 処理 90"/>
        <xdr:cNvSpPr/>
      </xdr:nvSpPr>
      <xdr:spPr>
        <a:xfrm>
          <a:off x="9001125" y="255460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$09,S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104776</xdr:colOff>
      <xdr:row>152</xdr:row>
      <xdr:rowOff>0</xdr:rowOff>
    </xdr:from>
    <xdr:to>
      <xdr:col>54</xdr:col>
      <xdr:colOff>114300</xdr:colOff>
      <xdr:row>154</xdr:row>
      <xdr:rowOff>114300</xdr:rowOff>
    </xdr:to>
    <xdr:sp macro="" textlink="">
      <xdr:nvSpPr>
        <xdr:cNvPr id="92" name="フローチャート : 判断 91"/>
        <xdr:cNvSpPr/>
      </xdr:nvSpPr>
      <xdr:spPr>
        <a:xfrm>
          <a:off x="8505826" y="26060400"/>
          <a:ext cx="2409824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$05,S &gt;= $09,S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0</xdr:colOff>
      <xdr:row>156</xdr:row>
      <xdr:rowOff>0</xdr:rowOff>
    </xdr:from>
    <xdr:to>
      <xdr:col>35</xdr:col>
      <xdr:colOff>161926</xdr:colOff>
      <xdr:row>157</xdr:row>
      <xdr:rowOff>133350</xdr:rowOff>
    </xdr:to>
    <xdr:sp macro="" textlink="">
      <xdr:nvSpPr>
        <xdr:cNvPr id="93" name="フローチャート: 処理 92"/>
        <xdr:cNvSpPr/>
      </xdr:nvSpPr>
      <xdr:spPr>
        <a:xfrm>
          <a:off x="5600700" y="267462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156</xdr:row>
      <xdr:rowOff>0</xdr:rowOff>
    </xdr:from>
    <xdr:to>
      <xdr:col>52</xdr:col>
      <xdr:colOff>161926</xdr:colOff>
      <xdr:row>157</xdr:row>
      <xdr:rowOff>133350</xdr:rowOff>
    </xdr:to>
    <xdr:sp macro="" textlink="">
      <xdr:nvSpPr>
        <xdr:cNvPr id="94" name="フローチャート: 処理 93"/>
        <xdr:cNvSpPr/>
      </xdr:nvSpPr>
      <xdr:spPr>
        <a:xfrm>
          <a:off x="9001125" y="267462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$05,S = $09,S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160</xdr:row>
      <xdr:rowOff>0</xdr:rowOff>
    </xdr:from>
    <xdr:to>
      <xdr:col>52</xdr:col>
      <xdr:colOff>161926</xdr:colOff>
      <xdr:row>161</xdr:row>
      <xdr:rowOff>133350</xdr:rowOff>
    </xdr:to>
    <xdr:sp macro="" textlink="">
      <xdr:nvSpPr>
        <xdr:cNvPr id="96" name="フローチャート: 処理 95"/>
        <xdr:cNvSpPr/>
      </xdr:nvSpPr>
      <xdr:spPr>
        <a:xfrm>
          <a:off x="9001125" y="274320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07,S 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49</xdr:col>
      <xdr:colOff>66675</xdr:colOff>
      <xdr:row>153</xdr:row>
      <xdr:rowOff>57150</xdr:rowOff>
    </xdr:from>
    <xdr:to>
      <xdr:col>54</xdr:col>
      <xdr:colOff>114300</xdr:colOff>
      <xdr:row>159</xdr:row>
      <xdr:rowOff>28575</xdr:rowOff>
    </xdr:to>
    <xdr:cxnSp macro="">
      <xdr:nvCxnSpPr>
        <xdr:cNvPr id="98" name="カギ線コネクタ 97"/>
        <xdr:cNvCxnSpPr>
          <a:stCxn id="92" idx="3"/>
        </xdr:cNvCxnSpPr>
      </xdr:nvCxnSpPr>
      <xdr:spPr>
        <a:xfrm flipH="1">
          <a:off x="9867900" y="26289000"/>
          <a:ext cx="1047750" cy="1000125"/>
        </a:xfrm>
        <a:prstGeom prst="bentConnector3">
          <a:avLst>
            <a:gd name="adj1" fmla="val -21818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57151</xdr:colOff>
      <xdr:row>146</xdr:row>
      <xdr:rowOff>133350</xdr:rowOff>
    </xdr:from>
    <xdr:to>
      <xdr:col>60</xdr:col>
      <xdr:colOff>180977</xdr:colOff>
      <xdr:row>147</xdr:row>
      <xdr:rowOff>47625</xdr:rowOff>
    </xdr:to>
    <xdr:cxnSp macro="">
      <xdr:nvCxnSpPr>
        <xdr:cNvPr id="100" name="カギ線コネクタ 99"/>
        <xdr:cNvCxnSpPr>
          <a:stCxn id="80" idx="2"/>
        </xdr:cNvCxnSpPr>
      </xdr:nvCxnSpPr>
      <xdr:spPr>
        <a:xfrm rot="5400000">
          <a:off x="10977564" y="24045862"/>
          <a:ext cx="85725" cy="232410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76201</xdr:colOff>
      <xdr:row>146</xdr:row>
      <xdr:rowOff>133349</xdr:rowOff>
    </xdr:from>
    <xdr:to>
      <xdr:col>71</xdr:col>
      <xdr:colOff>180977</xdr:colOff>
      <xdr:row>148</xdr:row>
      <xdr:rowOff>28574</xdr:rowOff>
    </xdr:to>
    <xdr:cxnSp macro="">
      <xdr:nvCxnSpPr>
        <xdr:cNvPr id="102" name="カギ線コネクタ 101"/>
        <xdr:cNvCxnSpPr>
          <a:stCxn id="90" idx="2"/>
        </xdr:cNvCxnSpPr>
      </xdr:nvCxnSpPr>
      <xdr:spPr>
        <a:xfrm rot="5400000">
          <a:off x="12011026" y="23031449"/>
          <a:ext cx="238125" cy="450532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9525</xdr:colOff>
      <xdr:row>133</xdr:row>
      <xdr:rowOff>57150</xdr:rowOff>
    </xdr:from>
    <xdr:to>
      <xdr:col>71</xdr:col>
      <xdr:colOff>180976</xdr:colOff>
      <xdr:row>136</xdr:row>
      <xdr:rowOff>0</xdr:rowOff>
    </xdr:to>
    <xdr:cxnSp macro="">
      <xdr:nvCxnSpPr>
        <xdr:cNvPr id="104" name="カギ線コネクタ 103"/>
        <xdr:cNvCxnSpPr>
          <a:stCxn id="76" idx="3"/>
          <a:endCxn id="87" idx="0"/>
        </xdr:cNvCxnSpPr>
      </xdr:nvCxnSpPr>
      <xdr:spPr>
        <a:xfrm>
          <a:off x="13211175" y="22860000"/>
          <a:ext cx="1171576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174626</xdr:colOff>
      <xdr:row>120</xdr:row>
      <xdr:rowOff>139700</xdr:rowOff>
    </xdr:from>
    <xdr:to>
      <xdr:col>48</xdr:col>
      <xdr:colOff>187326</xdr:colOff>
      <xdr:row>149</xdr:row>
      <xdr:rowOff>6350</xdr:rowOff>
    </xdr:to>
    <xdr:cxnSp macro="">
      <xdr:nvCxnSpPr>
        <xdr:cNvPr id="106" name="カギ線コネクタ 105"/>
        <xdr:cNvCxnSpPr>
          <a:stCxn id="68" idx="2"/>
          <a:endCxn id="91" idx="0"/>
        </xdr:cNvCxnSpPr>
      </xdr:nvCxnSpPr>
      <xdr:spPr>
        <a:xfrm rot="5400000">
          <a:off x="7362826" y="23126700"/>
          <a:ext cx="483870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56</xdr:row>
      <xdr:rowOff>57150</xdr:rowOff>
    </xdr:from>
    <xdr:to>
      <xdr:col>41</xdr:col>
      <xdr:colOff>190500</xdr:colOff>
      <xdr:row>159</xdr:row>
      <xdr:rowOff>0</xdr:rowOff>
    </xdr:to>
    <xdr:cxnSp macro="">
      <xdr:nvCxnSpPr>
        <xdr:cNvPr id="108" name="カギ線コネクタ 107"/>
        <xdr:cNvCxnSpPr>
          <a:stCxn id="28" idx="3"/>
        </xdr:cNvCxnSpPr>
      </xdr:nvCxnSpPr>
      <xdr:spPr>
        <a:xfrm>
          <a:off x="5410200" y="9658350"/>
          <a:ext cx="2981325" cy="17602200"/>
        </a:xfrm>
        <a:prstGeom prst="bentConnector2">
          <a:avLst/>
        </a:prstGeom>
        <a:ln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190500</xdr:colOff>
      <xdr:row>158</xdr:row>
      <xdr:rowOff>161925</xdr:rowOff>
    </xdr:from>
    <xdr:to>
      <xdr:col>47</xdr:col>
      <xdr:colOff>171450</xdr:colOff>
      <xdr:row>159</xdr:row>
      <xdr:rowOff>0</xdr:rowOff>
    </xdr:to>
    <xdr:cxnSp macro="">
      <xdr:nvCxnSpPr>
        <xdr:cNvPr id="110" name="カギ線コネクタ 109"/>
        <xdr:cNvCxnSpPr/>
      </xdr:nvCxnSpPr>
      <xdr:spPr>
        <a:xfrm>
          <a:off x="8391525" y="27251025"/>
          <a:ext cx="1181100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190501</xdr:colOff>
      <xdr:row>161</xdr:row>
      <xdr:rowOff>133349</xdr:rowOff>
    </xdr:from>
    <xdr:to>
      <xdr:col>48</xdr:col>
      <xdr:colOff>180977</xdr:colOff>
      <xdr:row>163</xdr:row>
      <xdr:rowOff>142874</xdr:rowOff>
    </xdr:to>
    <xdr:cxnSp macro="">
      <xdr:nvCxnSpPr>
        <xdr:cNvPr id="116" name="カギ線コネクタ 115"/>
        <xdr:cNvCxnSpPr>
          <a:stCxn id="96" idx="2"/>
        </xdr:cNvCxnSpPr>
      </xdr:nvCxnSpPr>
      <xdr:spPr>
        <a:xfrm rot="5400000">
          <a:off x="8810626" y="27117674"/>
          <a:ext cx="352425" cy="1590676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180974</xdr:colOff>
      <xdr:row>36</xdr:row>
      <xdr:rowOff>19054</xdr:rowOff>
    </xdr:from>
    <xdr:to>
      <xdr:col>40</xdr:col>
      <xdr:colOff>180975</xdr:colOff>
      <xdr:row>164</xdr:row>
      <xdr:rowOff>4</xdr:rowOff>
    </xdr:to>
    <xdr:cxnSp macro="">
      <xdr:nvCxnSpPr>
        <xdr:cNvPr id="118" name="カギ線コネクタ 117"/>
        <xdr:cNvCxnSpPr/>
      </xdr:nvCxnSpPr>
      <xdr:spPr>
        <a:xfrm rot="5400000" flipH="1" flipV="1">
          <a:off x="-2781300" y="17154528"/>
          <a:ext cx="21926550" cy="1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142876</xdr:colOff>
      <xdr:row>36</xdr:row>
      <xdr:rowOff>19050</xdr:rowOff>
    </xdr:from>
    <xdr:to>
      <xdr:col>40</xdr:col>
      <xdr:colOff>180976</xdr:colOff>
      <xdr:row>36</xdr:row>
      <xdr:rowOff>31750</xdr:rowOff>
    </xdr:to>
    <xdr:cxnSp macro="">
      <xdr:nvCxnSpPr>
        <xdr:cNvPr id="120" name="カギ線コネクタ 119"/>
        <xdr:cNvCxnSpPr/>
      </xdr:nvCxnSpPr>
      <xdr:spPr>
        <a:xfrm rot="10800000">
          <a:off x="4343401" y="6191250"/>
          <a:ext cx="3838575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40</xdr:row>
      <xdr:rowOff>0</xdr:rowOff>
    </xdr:from>
    <xdr:to>
      <xdr:col>53</xdr:col>
      <xdr:colOff>47625</xdr:colOff>
      <xdr:row>41</xdr:row>
      <xdr:rowOff>133350</xdr:rowOff>
    </xdr:to>
    <xdr:sp macro="" textlink="">
      <xdr:nvSpPr>
        <xdr:cNvPr id="124" name="フローチャート: 処理 123"/>
        <xdr:cNvSpPr/>
      </xdr:nvSpPr>
      <xdr:spPr>
        <a:xfrm>
          <a:off x="8801100" y="6858000"/>
          <a:ext cx="18478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$05,S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52</xdr:col>
      <xdr:colOff>161926</xdr:colOff>
      <xdr:row>44</xdr:row>
      <xdr:rowOff>133350</xdr:rowOff>
    </xdr:to>
    <xdr:sp macro="" textlink="">
      <xdr:nvSpPr>
        <xdr:cNvPr id="125" name="フローチャート: 処理 124"/>
        <xdr:cNvSpPr/>
      </xdr:nvSpPr>
      <xdr:spPr>
        <a:xfrm>
          <a:off x="9001125" y="7372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 *6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45</xdr:col>
      <xdr:colOff>0</xdr:colOff>
      <xdr:row>46</xdr:row>
      <xdr:rowOff>0</xdr:rowOff>
    </xdr:from>
    <xdr:to>
      <xdr:col>52</xdr:col>
      <xdr:colOff>161926</xdr:colOff>
      <xdr:row>47</xdr:row>
      <xdr:rowOff>133350</xdr:rowOff>
    </xdr:to>
    <xdr:sp macro="" textlink="">
      <xdr:nvSpPr>
        <xdr:cNvPr id="126" name="フローチャート: 処理 125"/>
        <xdr:cNvSpPr/>
      </xdr:nvSpPr>
      <xdr:spPr>
        <a:xfrm>
          <a:off x="9001125" y="7886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46</xdr:col>
      <xdr:colOff>0</xdr:colOff>
      <xdr:row>49</xdr:row>
      <xdr:rowOff>0</xdr:rowOff>
    </xdr:from>
    <xdr:to>
      <xdr:col>50</xdr:col>
      <xdr:colOff>76200</xdr:colOff>
      <xdr:row>50</xdr:row>
      <xdr:rowOff>114299</xdr:rowOff>
    </xdr:to>
    <xdr:sp macro="" textlink="">
      <xdr:nvSpPr>
        <xdr:cNvPr id="127" name="フローチャート : 代替処理 126"/>
        <xdr:cNvSpPr/>
      </xdr:nvSpPr>
      <xdr:spPr>
        <a:xfrm>
          <a:off x="9201150" y="84010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152399</xdr:colOff>
      <xdr:row>39</xdr:row>
      <xdr:rowOff>14287</xdr:rowOff>
    </xdr:from>
    <xdr:to>
      <xdr:col>48</xdr:col>
      <xdr:colOff>123825</xdr:colOff>
      <xdr:row>40</xdr:row>
      <xdr:rowOff>0</xdr:rowOff>
    </xdr:to>
    <xdr:cxnSp macro="">
      <xdr:nvCxnSpPr>
        <xdr:cNvPr id="129" name="カギ線コネクタ 128"/>
        <xdr:cNvCxnSpPr>
          <a:stCxn id="23" idx="3"/>
          <a:endCxn id="124" idx="0"/>
        </xdr:cNvCxnSpPr>
      </xdr:nvCxnSpPr>
      <xdr:spPr>
        <a:xfrm>
          <a:off x="6153149" y="6700837"/>
          <a:ext cx="3571876" cy="15716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30</xdr:row>
      <xdr:rowOff>57150</xdr:rowOff>
    </xdr:from>
    <xdr:to>
      <xdr:col>21</xdr:col>
      <xdr:colOff>71438</xdr:colOff>
      <xdr:row>33</xdr:row>
      <xdr:rowOff>0</xdr:rowOff>
    </xdr:to>
    <xdr:cxnSp macro="">
      <xdr:nvCxnSpPr>
        <xdr:cNvPr id="131" name="カギ線コネクタ 130"/>
        <xdr:cNvCxnSpPr>
          <a:stCxn id="17" idx="3"/>
          <a:endCxn id="22" idx="0"/>
        </xdr:cNvCxnSpPr>
      </xdr:nvCxnSpPr>
      <xdr:spPr>
        <a:xfrm>
          <a:off x="2381250" y="5200650"/>
          <a:ext cx="1890713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71438</xdr:colOff>
      <xdr:row>34</xdr:row>
      <xdr:rowOff>133350</xdr:rowOff>
    </xdr:from>
    <xdr:to>
      <xdr:col>21</xdr:col>
      <xdr:colOff>71439</xdr:colOff>
      <xdr:row>36</xdr:row>
      <xdr:rowOff>171449</xdr:rowOff>
    </xdr:to>
    <xdr:cxnSp macro="">
      <xdr:nvCxnSpPr>
        <xdr:cNvPr id="133" name="カギ線コネクタ 132"/>
        <xdr:cNvCxnSpPr>
          <a:stCxn id="22" idx="2"/>
          <a:endCxn id="23" idx="0"/>
        </xdr:cNvCxnSpPr>
      </xdr:nvCxnSpPr>
      <xdr:spPr>
        <a:xfrm rot="5400000">
          <a:off x="4081464" y="6153149"/>
          <a:ext cx="380999" cy="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($0A)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($08)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3" name="フローチャート: 処理 12">
          <a:hlinkClick xmlns:r="http://schemas.openxmlformats.org/officeDocument/2006/relationships" r:id="rId1"/>
        </xdr:cNvPr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C1/EBC9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9</xdr:col>
      <xdr:colOff>161926</xdr:colOff>
      <xdr:row>21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161926</xdr:colOff>
      <xdr:row>24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3943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+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9</xdr:col>
      <xdr:colOff>161926</xdr:colOff>
      <xdr:row>27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4457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161926</xdr:colOff>
      <xdr:row>30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4972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$02 +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7</xdr:col>
      <xdr:colOff>76200</xdr:colOff>
      <xdr:row>33</xdr:row>
      <xdr:rowOff>114299</xdr:rowOff>
    </xdr:to>
    <xdr:sp macro="" textlink="">
      <xdr:nvSpPr>
        <xdr:cNvPr id="18" name="フローチャート : 代替処理 17"/>
        <xdr:cNvSpPr/>
      </xdr:nvSpPr>
      <xdr:spPr>
        <a:xfrm>
          <a:off x="600075" y="54864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142875</xdr:colOff>
      <xdr:row>10</xdr:row>
      <xdr:rowOff>38100</xdr:rowOff>
    </xdr:from>
    <xdr:to>
      <xdr:col>50</xdr:col>
      <xdr:colOff>104776</xdr:colOff>
      <xdr:row>12</xdr:row>
      <xdr:rowOff>0</xdr:rowOff>
    </xdr:to>
    <xdr:sp macro="" textlink="">
      <xdr:nvSpPr>
        <xdr:cNvPr id="5" name="フローチャート: 処理 4"/>
        <xdr:cNvSpPr/>
      </xdr:nvSpPr>
      <xdr:spPr>
        <a:xfrm>
          <a:off x="8543925" y="1752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43</xdr:col>
      <xdr:colOff>66675</xdr:colOff>
      <xdr:row>7</xdr:row>
      <xdr:rowOff>9525</xdr:rowOff>
    </xdr:from>
    <xdr:to>
      <xdr:col>54</xdr:col>
      <xdr:colOff>76200</xdr:colOff>
      <xdr:row>9</xdr:row>
      <xdr:rowOff>123825</xdr:rowOff>
    </xdr:to>
    <xdr:sp macro="" textlink="">
      <xdr:nvSpPr>
        <xdr:cNvPr id="6" name="フローチャート : 判断 5"/>
        <xdr:cNvSpPr/>
      </xdr:nvSpPr>
      <xdr:spPr>
        <a:xfrm>
          <a:off x="8667750" y="12096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5</xdr:row>
      <xdr:rowOff>9525</xdr:rowOff>
    </xdr:from>
    <xdr:to>
      <xdr:col>11</xdr:col>
      <xdr:colOff>76200</xdr:colOff>
      <xdr:row>7</xdr:row>
      <xdr:rowOff>123825</xdr:rowOff>
    </xdr:to>
    <xdr:sp macro="" textlink="">
      <xdr:nvSpPr>
        <xdr:cNvPr id="10" name="フローチャート : 判断 9"/>
        <xdr:cNvSpPr/>
      </xdr:nvSpPr>
      <xdr:spPr>
        <a:xfrm>
          <a:off x="66675" y="866775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$0C,S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142875</xdr:colOff>
      <xdr:row>10</xdr:row>
      <xdr:rowOff>0</xdr:rowOff>
    </xdr:from>
    <xdr:to>
      <xdr:col>10</xdr:col>
      <xdr:colOff>38100</xdr:colOff>
      <xdr:row>11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342900" y="1714500"/>
          <a:ext cx="16954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10</xdr:col>
      <xdr:colOff>95250</xdr:colOff>
      <xdr:row>14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228850"/>
          <a:ext cx="16954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161926</xdr:colOff>
      <xdr:row>17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2743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9</xdr:col>
      <xdr:colOff>161926</xdr:colOff>
      <xdr:row>20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3257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161926</xdr:colOff>
      <xdr:row>23</xdr:row>
      <xdr:rowOff>133350</xdr:rowOff>
    </xdr:to>
    <xdr:sp macro="" textlink="">
      <xdr:nvSpPr>
        <xdr:cNvPr id="16" name="フローチャート: 処理 15">
          <a:hlinkClick xmlns:r="http://schemas.openxmlformats.org/officeDocument/2006/relationships" r:id="rId1"/>
        </xdr:cNvPr>
        <xdr:cNvSpPr/>
      </xdr:nvSpPr>
      <xdr:spPr>
        <a:xfrm>
          <a:off x="400050" y="3771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C2/9B6B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9</xdr:col>
      <xdr:colOff>161926</xdr:colOff>
      <xdr:row>26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4286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13</xdr:col>
      <xdr:colOff>76200</xdr:colOff>
      <xdr:row>31</xdr:row>
      <xdr:rowOff>114299</xdr:rowOff>
    </xdr:to>
    <xdr:sp macro="" textlink="">
      <xdr:nvSpPr>
        <xdr:cNvPr id="18" name="フローチャート : 代替処理 17"/>
        <xdr:cNvSpPr/>
      </xdr:nvSpPr>
      <xdr:spPr>
        <a:xfrm>
          <a:off x="1800225" y="51435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142875</xdr:colOff>
      <xdr:row>10</xdr:row>
      <xdr:rowOff>0</xdr:rowOff>
    </xdr:from>
    <xdr:to>
      <xdr:col>24</xdr:col>
      <xdr:colOff>38100</xdr:colOff>
      <xdr:row>11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342900" y="1714500"/>
          <a:ext cx="16954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24</xdr:col>
      <xdr:colOff>95250</xdr:colOff>
      <xdr:row>14</xdr:row>
      <xdr:rowOff>133350</xdr:rowOff>
    </xdr:to>
    <xdr:sp macro="" textlink="">
      <xdr:nvSpPr>
        <xdr:cNvPr id="20" name="フローチャート: 処理 19"/>
        <xdr:cNvSpPr/>
      </xdr:nvSpPr>
      <xdr:spPr>
        <a:xfrm>
          <a:off x="400050" y="2228850"/>
          <a:ext cx="16954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161926</xdr:colOff>
      <xdr:row>17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400050" y="2743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23</xdr:col>
      <xdr:colOff>161926</xdr:colOff>
      <xdr:row>20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400050" y="3257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23</xdr:col>
      <xdr:colOff>161926</xdr:colOff>
      <xdr:row>23</xdr:row>
      <xdr:rowOff>133350</xdr:rowOff>
    </xdr:to>
    <xdr:sp macro="" textlink="">
      <xdr:nvSpPr>
        <xdr:cNvPr id="23" name="フローチャート: 処理 22">
          <a:hlinkClick xmlns:r="http://schemas.openxmlformats.org/officeDocument/2006/relationships" r:id="rId2"/>
        </xdr:cNvPr>
        <xdr:cNvSpPr/>
      </xdr:nvSpPr>
      <xdr:spPr>
        <a:xfrm>
          <a:off x="400050" y="3771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C2/9A3B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23</xdr:col>
      <xdr:colOff>161926</xdr:colOff>
      <xdr:row>26</xdr:row>
      <xdr:rowOff>133350</xdr:rowOff>
    </xdr:to>
    <xdr:sp macro="" textlink="">
      <xdr:nvSpPr>
        <xdr:cNvPr id="24" name="フローチャート: 処理 23"/>
        <xdr:cNvSpPr/>
      </xdr:nvSpPr>
      <xdr:spPr>
        <a:xfrm>
          <a:off x="400050" y="4286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85725</xdr:colOff>
      <xdr:row>10</xdr:row>
      <xdr:rowOff>76200</xdr:rowOff>
    </xdr:from>
    <xdr:to>
      <xdr:col>50</xdr:col>
      <xdr:colOff>47626</xdr:colOff>
      <xdr:row>12</xdr:row>
      <xdr:rowOff>38100</xdr:rowOff>
    </xdr:to>
    <xdr:sp macro="" textlink="">
      <xdr:nvSpPr>
        <xdr:cNvPr id="5" name="フローチャート: 処理 4"/>
        <xdr:cNvSpPr/>
      </xdr:nvSpPr>
      <xdr:spPr>
        <a:xfrm>
          <a:off x="8486775" y="17907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5</xdr:row>
      <xdr:rowOff>66675</xdr:rowOff>
    </xdr:from>
    <xdr:to>
      <xdr:col>51</xdr:col>
      <xdr:colOff>9525</xdr:colOff>
      <xdr:row>8</xdr:row>
      <xdr:rowOff>9525</xdr:rowOff>
    </xdr:to>
    <xdr:sp macro="" textlink="">
      <xdr:nvSpPr>
        <xdr:cNvPr id="6" name="フローチャート : 判断 5"/>
        <xdr:cNvSpPr/>
      </xdr:nvSpPr>
      <xdr:spPr>
        <a:xfrm>
          <a:off x="8001000" y="92392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$04 -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$06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- 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12</xdr:col>
      <xdr:colOff>9525</xdr:colOff>
      <xdr:row>13</xdr:row>
      <xdr:rowOff>114300</xdr:rowOff>
    </xdr:to>
    <xdr:sp macro="" textlink="">
      <xdr:nvSpPr>
        <xdr:cNvPr id="11" name="フローチャート : 判断 10"/>
        <xdr:cNvSpPr/>
      </xdr:nvSpPr>
      <xdr:spPr>
        <a:xfrm>
          <a:off x="200025" y="18859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&gt;=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76200</xdr:colOff>
      <xdr:row>15</xdr:row>
      <xdr:rowOff>28575</xdr:rowOff>
    </xdr:from>
    <xdr:to>
      <xdr:col>8</xdr:col>
      <xdr:colOff>152400</xdr:colOff>
      <xdr:row>16</xdr:row>
      <xdr:rowOff>142874</xdr:rowOff>
    </xdr:to>
    <xdr:sp macro="" textlink="">
      <xdr:nvSpPr>
        <xdr:cNvPr id="12" name="フローチャート : 代替処理 11"/>
        <xdr:cNvSpPr/>
      </xdr:nvSpPr>
      <xdr:spPr>
        <a:xfrm>
          <a:off x="876300" y="260032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21</xdr:col>
      <xdr:colOff>161926</xdr:colOff>
      <xdr:row>15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28003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Left Shift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21</xdr:col>
      <xdr:colOff>161926</xdr:colOff>
      <xdr:row>18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28003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Left Rot.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180976</xdr:colOff>
      <xdr:row>4</xdr:row>
      <xdr:rowOff>85725</xdr:rowOff>
    </xdr:from>
    <xdr:to>
      <xdr:col>24</xdr:col>
      <xdr:colOff>47625</xdr:colOff>
      <xdr:row>18</xdr:row>
      <xdr:rowOff>133350</xdr:rowOff>
    </xdr:to>
    <xdr:cxnSp macro="">
      <xdr:nvCxnSpPr>
        <xdr:cNvPr id="18" name="カギ線コネクタ 17"/>
        <xdr:cNvCxnSpPr>
          <a:stCxn id="14" idx="2"/>
        </xdr:cNvCxnSpPr>
      </xdr:nvCxnSpPr>
      <xdr:spPr>
        <a:xfrm rot="5400000" flipH="1" flipV="1">
          <a:off x="2990850" y="1362076"/>
          <a:ext cx="2447925" cy="1266824"/>
        </a:xfrm>
        <a:prstGeom prst="bentConnector3">
          <a:avLst>
            <a:gd name="adj1" fmla="val -933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4</xdr:row>
      <xdr:rowOff>76201</xdr:rowOff>
    </xdr:from>
    <xdr:to>
      <xdr:col>24</xdr:col>
      <xdr:colOff>47625</xdr:colOff>
      <xdr:row>4</xdr:row>
      <xdr:rowOff>85726</xdr:rowOff>
    </xdr:to>
    <xdr:cxnSp macro="">
      <xdr:nvCxnSpPr>
        <xdr:cNvPr id="20" name="カギ線コネクタ 19"/>
        <xdr:cNvCxnSpPr/>
      </xdr:nvCxnSpPr>
      <xdr:spPr>
        <a:xfrm rot="10800000">
          <a:off x="1190625" y="762001"/>
          <a:ext cx="3657600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12</xdr:row>
      <xdr:rowOff>57150</xdr:rowOff>
    </xdr:from>
    <xdr:to>
      <xdr:col>17</xdr:col>
      <xdr:colOff>180976</xdr:colOff>
      <xdr:row>14</xdr:row>
      <xdr:rowOff>0</xdr:rowOff>
    </xdr:to>
    <xdr:cxnSp macro="">
      <xdr:nvCxnSpPr>
        <xdr:cNvPr id="22" name="カギ線コネクタ 21"/>
        <xdr:cNvCxnSpPr>
          <a:stCxn id="11" idx="3"/>
          <a:endCxn id="13" idx="0"/>
        </xdr:cNvCxnSpPr>
      </xdr:nvCxnSpPr>
      <xdr:spPr>
        <a:xfrm>
          <a:off x="2409825" y="2114550"/>
          <a:ext cx="1171576" cy="2857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0</xdr:col>
      <xdr:colOff>171450</xdr:colOff>
      <xdr:row>8</xdr:row>
      <xdr:rowOff>161925</xdr:rowOff>
    </xdr:from>
    <xdr:to>
      <xdr:col>12</xdr:col>
      <xdr:colOff>114300</xdr:colOff>
      <xdr:row>11</xdr:row>
      <xdr:rowOff>104775</xdr:rowOff>
    </xdr:to>
    <xdr:sp macro="" textlink="">
      <xdr:nvSpPr>
        <xdr:cNvPr id="10" name="フローチャート : 判断 9"/>
        <xdr:cNvSpPr/>
      </xdr:nvSpPr>
      <xdr:spPr>
        <a:xfrm>
          <a:off x="171450" y="1533525"/>
          <a:ext cx="234315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$04,S &gt;= $06,S</a:t>
          </a:r>
        </a:p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152400</xdr:colOff>
      <xdr:row>14</xdr:row>
      <xdr:rowOff>9525</xdr:rowOff>
    </xdr:from>
    <xdr:to>
      <xdr:col>10</xdr:col>
      <xdr:colOff>114301</xdr:colOff>
      <xdr:row>15</xdr:row>
      <xdr:rowOff>142875</xdr:rowOff>
    </xdr:to>
    <xdr:sp macro="" textlink="">
      <xdr:nvSpPr>
        <xdr:cNvPr id="12" name="フローチャート: 処理 11"/>
        <xdr:cNvSpPr/>
      </xdr:nvSpPr>
      <xdr:spPr>
        <a:xfrm>
          <a:off x="552450" y="24098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76200</xdr:colOff>
      <xdr:row>19</xdr:row>
      <xdr:rowOff>104775</xdr:rowOff>
    </xdr:from>
    <xdr:to>
      <xdr:col>13</xdr:col>
      <xdr:colOff>152400</xdr:colOff>
      <xdr:row>21</xdr:row>
      <xdr:rowOff>47624</xdr:rowOff>
    </xdr:to>
    <xdr:sp macro="" textlink="">
      <xdr:nvSpPr>
        <xdr:cNvPr id="13" name="フローチャート : 代替処理 12"/>
        <xdr:cNvSpPr/>
      </xdr:nvSpPr>
      <xdr:spPr>
        <a:xfrm>
          <a:off x="1876425" y="336232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20</xdr:col>
      <xdr:colOff>161926</xdr:colOff>
      <xdr:row>15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2600325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161924</xdr:colOff>
      <xdr:row>3</xdr:row>
      <xdr:rowOff>66675</xdr:rowOff>
    </xdr:from>
    <xdr:to>
      <xdr:col>6</xdr:col>
      <xdr:colOff>142874</xdr:colOff>
      <xdr:row>8</xdr:row>
      <xdr:rowOff>161925</xdr:rowOff>
    </xdr:to>
    <xdr:cxnSp macro="">
      <xdr:nvCxnSpPr>
        <xdr:cNvPr id="20" name="カギ線コネクタ 19"/>
        <xdr:cNvCxnSpPr>
          <a:stCxn id="2" idx="2"/>
          <a:endCxn id="10" idx="0"/>
        </xdr:cNvCxnSpPr>
      </xdr:nvCxnSpPr>
      <xdr:spPr>
        <a:xfrm rot="16200000" flipH="1">
          <a:off x="776287" y="966787"/>
          <a:ext cx="952500" cy="18097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10</xdr:row>
      <xdr:rowOff>47625</xdr:rowOff>
    </xdr:from>
    <xdr:to>
      <xdr:col>16</xdr:col>
      <xdr:colOff>180976</xdr:colOff>
      <xdr:row>14</xdr:row>
      <xdr:rowOff>0</xdr:rowOff>
    </xdr:to>
    <xdr:cxnSp macro="">
      <xdr:nvCxnSpPr>
        <xdr:cNvPr id="22" name="カギ線コネクタ 21"/>
        <xdr:cNvCxnSpPr>
          <a:stCxn id="10" idx="3"/>
          <a:endCxn id="14" idx="0"/>
        </xdr:cNvCxnSpPr>
      </xdr:nvCxnSpPr>
      <xdr:spPr>
        <a:xfrm>
          <a:off x="2514600" y="1762125"/>
          <a:ext cx="866776" cy="63817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114301</xdr:colOff>
      <xdr:row>15</xdr:row>
      <xdr:rowOff>133350</xdr:rowOff>
    </xdr:from>
    <xdr:to>
      <xdr:col>16</xdr:col>
      <xdr:colOff>180977</xdr:colOff>
      <xdr:row>19</xdr:row>
      <xdr:rowOff>104775</xdr:rowOff>
    </xdr:to>
    <xdr:cxnSp macro="">
      <xdr:nvCxnSpPr>
        <xdr:cNvPr id="24" name="カギ線コネクタ 23"/>
        <xdr:cNvCxnSpPr>
          <a:stCxn id="14" idx="2"/>
          <a:endCxn id="13" idx="0"/>
        </xdr:cNvCxnSpPr>
      </xdr:nvCxnSpPr>
      <xdr:spPr>
        <a:xfrm rot="5400000">
          <a:off x="2519364" y="2500312"/>
          <a:ext cx="657225" cy="106680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133351</xdr:colOff>
      <xdr:row>15</xdr:row>
      <xdr:rowOff>142874</xdr:rowOff>
    </xdr:from>
    <xdr:to>
      <xdr:col>11</xdr:col>
      <xdr:colOff>28575</xdr:colOff>
      <xdr:row>18</xdr:row>
      <xdr:rowOff>57149</xdr:rowOff>
    </xdr:to>
    <xdr:cxnSp macro="">
      <xdr:nvCxnSpPr>
        <xdr:cNvPr id="26" name="カギ線コネクタ 25"/>
        <xdr:cNvCxnSpPr>
          <a:stCxn id="12" idx="2"/>
        </xdr:cNvCxnSpPr>
      </xdr:nvCxnSpPr>
      <xdr:spPr>
        <a:xfrm rot="16200000" flipH="1">
          <a:off x="1566863" y="2481262"/>
          <a:ext cx="428625" cy="89534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133351</xdr:colOff>
      <xdr:row>11</xdr:row>
      <xdr:rowOff>104775</xdr:rowOff>
    </xdr:from>
    <xdr:to>
      <xdr:col>6</xdr:col>
      <xdr:colOff>142875</xdr:colOff>
      <xdr:row>14</xdr:row>
      <xdr:rowOff>9525</xdr:rowOff>
    </xdr:to>
    <xdr:cxnSp macro="">
      <xdr:nvCxnSpPr>
        <xdr:cNvPr id="28" name="カギ線コネクタ 27"/>
        <xdr:cNvCxnSpPr>
          <a:stCxn id="10" idx="2"/>
          <a:endCxn id="12" idx="0"/>
        </xdr:cNvCxnSpPr>
      </xdr:nvCxnSpPr>
      <xdr:spPr>
        <a:xfrm rot="5400000">
          <a:off x="1128713" y="2195513"/>
          <a:ext cx="419100" cy="9524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#$0064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1" name="フローチャート: 処理 10">
          <a:hlinkClick xmlns:r="http://schemas.openxmlformats.org/officeDocument/2006/relationships" r:id="rId1"/>
        </xdr:cNvPr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 strike="noStrike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C1/57A0</a:t>
          </a:r>
          <a:endParaRPr kumimoji="1" lang="ja-JP" altLang="en-US" sz="1100" u="sng" strike="noStrike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</a:p>
      </xdr:txBody>
    </xdr:sp>
    <xdr:clientData/>
  </xdr:twoCellAnchor>
  <xdr:twoCellAnchor>
    <xdr:from>
      <xdr:col>1</xdr:col>
      <xdr:colOff>123825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323850" y="2400300"/>
          <a:ext cx="16383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171450</xdr:colOff>
      <xdr:row>19</xdr:row>
      <xdr:rowOff>28575</xdr:rowOff>
    </xdr:from>
    <xdr:to>
      <xdr:col>11</xdr:col>
      <xdr:colOff>180975</xdr:colOff>
      <xdr:row>21</xdr:row>
      <xdr:rowOff>142875</xdr:rowOff>
    </xdr:to>
    <xdr:sp macro="" textlink="">
      <xdr:nvSpPr>
        <xdr:cNvPr id="14" name="フローチャート : 判断 13"/>
        <xdr:cNvSpPr/>
      </xdr:nvSpPr>
      <xdr:spPr>
        <a:xfrm>
          <a:off x="171450" y="328612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&gt;=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180975</xdr:colOff>
      <xdr:row>20</xdr:row>
      <xdr:rowOff>85725</xdr:rowOff>
    </xdr:from>
    <xdr:to>
      <xdr:col>18</xdr:col>
      <xdr:colOff>180976</xdr:colOff>
      <xdr:row>23</xdr:row>
      <xdr:rowOff>76200</xdr:rowOff>
    </xdr:to>
    <xdr:cxnSp macro="">
      <xdr:nvCxnSpPr>
        <xdr:cNvPr id="16" name="カギ線コネクタ 15"/>
        <xdr:cNvCxnSpPr>
          <a:stCxn id="14" idx="3"/>
          <a:endCxn id="18" idx="0"/>
        </xdr:cNvCxnSpPr>
      </xdr:nvCxnSpPr>
      <xdr:spPr>
        <a:xfrm>
          <a:off x="2381250" y="3514725"/>
          <a:ext cx="1400176" cy="50482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23</xdr:row>
      <xdr:rowOff>95250</xdr:rowOff>
    </xdr:from>
    <xdr:to>
      <xdr:col>10</xdr:col>
      <xdr:colOff>57151</xdr:colOff>
      <xdr:row>25</xdr:row>
      <xdr:rowOff>57150</xdr:rowOff>
    </xdr:to>
    <xdr:sp macro="" textlink="">
      <xdr:nvSpPr>
        <xdr:cNvPr id="17" name="フローチャート: 処理 16"/>
        <xdr:cNvSpPr/>
      </xdr:nvSpPr>
      <xdr:spPr>
        <a:xfrm>
          <a:off x="495300" y="4038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23</xdr:row>
      <xdr:rowOff>76200</xdr:rowOff>
    </xdr:from>
    <xdr:to>
      <xdr:col>22</xdr:col>
      <xdr:colOff>161926</xdr:colOff>
      <xdr:row>25</xdr:row>
      <xdr:rowOff>38100</xdr:rowOff>
    </xdr:to>
    <xdr:sp macro="" textlink="">
      <xdr:nvSpPr>
        <xdr:cNvPr id="18" name="フローチャート: 処理 17"/>
        <xdr:cNvSpPr/>
      </xdr:nvSpPr>
      <xdr:spPr>
        <a:xfrm>
          <a:off x="3000375" y="40195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8</xdr:col>
      <xdr:colOff>114300</xdr:colOff>
      <xdr:row>29</xdr:row>
      <xdr:rowOff>114299</xdr:rowOff>
    </xdr:to>
    <xdr:sp macro="" textlink="">
      <xdr:nvSpPr>
        <xdr:cNvPr id="19" name="フローチャート : 代替処理 18"/>
        <xdr:cNvSpPr/>
      </xdr:nvSpPr>
      <xdr:spPr>
        <a:xfrm>
          <a:off x="838200" y="48006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76200</xdr:colOff>
      <xdr:row>21</xdr:row>
      <xdr:rowOff>142874</xdr:rowOff>
    </xdr:from>
    <xdr:to>
      <xdr:col>6</xdr:col>
      <xdr:colOff>76201</xdr:colOff>
      <xdr:row>23</xdr:row>
      <xdr:rowOff>95249</xdr:rowOff>
    </xdr:to>
    <xdr:cxnSp macro="">
      <xdr:nvCxnSpPr>
        <xdr:cNvPr id="21" name="カギ線コネクタ 20"/>
        <xdr:cNvCxnSpPr>
          <a:stCxn id="14" idx="2"/>
          <a:endCxn id="17" idx="0"/>
        </xdr:cNvCxnSpPr>
      </xdr:nvCxnSpPr>
      <xdr:spPr>
        <a:xfrm rot="16200000" flipH="1">
          <a:off x="1128713" y="3890961"/>
          <a:ext cx="295275" cy="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25</xdr:row>
      <xdr:rowOff>57151</xdr:rowOff>
    </xdr:from>
    <xdr:to>
      <xdr:col>6</xdr:col>
      <xdr:colOff>76201</xdr:colOff>
      <xdr:row>28</xdr:row>
      <xdr:rowOff>1</xdr:rowOff>
    </xdr:to>
    <xdr:cxnSp macro="">
      <xdr:nvCxnSpPr>
        <xdr:cNvPr id="23" name="カギ線コネクタ 22"/>
        <xdr:cNvCxnSpPr>
          <a:stCxn id="17" idx="2"/>
          <a:endCxn id="19" idx="0"/>
        </xdr:cNvCxnSpPr>
      </xdr:nvCxnSpPr>
      <xdr:spPr>
        <a:xfrm rot="5400000">
          <a:off x="1047751" y="4572000"/>
          <a:ext cx="457200" cy="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25</xdr:row>
      <xdr:rowOff>38101</xdr:rowOff>
    </xdr:from>
    <xdr:to>
      <xdr:col>18</xdr:col>
      <xdr:colOff>180976</xdr:colOff>
      <xdr:row>26</xdr:row>
      <xdr:rowOff>133351</xdr:rowOff>
    </xdr:to>
    <xdr:cxnSp macro="">
      <xdr:nvCxnSpPr>
        <xdr:cNvPr id="25" name="カギ線コネクタ 24"/>
        <xdr:cNvCxnSpPr>
          <a:stCxn id="18" idx="2"/>
        </xdr:cNvCxnSpPr>
      </xdr:nvCxnSpPr>
      <xdr:spPr>
        <a:xfrm rot="5400000">
          <a:off x="2466976" y="3276600"/>
          <a:ext cx="266700" cy="236220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</xdr:row>
      <xdr:rowOff>66674</xdr:rowOff>
    </xdr:from>
    <xdr:to>
      <xdr:col>5</xdr:col>
      <xdr:colOff>180976</xdr:colOff>
      <xdr:row>4</xdr:row>
      <xdr:rowOff>171449</xdr:rowOff>
    </xdr:to>
    <xdr:cxnSp macro="">
      <xdr:nvCxnSpPr>
        <xdr:cNvPr id="27" name="カギ線コネクタ 26"/>
        <xdr:cNvCxnSpPr>
          <a:stCxn id="2" idx="2"/>
          <a:endCxn id="10" idx="0"/>
        </xdr:cNvCxnSpPr>
      </xdr:nvCxnSpPr>
      <xdr:spPr>
        <a:xfrm rot="16200000" flipH="1">
          <a:off x="1033463" y="709611"/>
          <a:ext cx="276225" cy="1905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6</xdr:row>
      <xdr:rowOff>139700</xdr:rowOff>
    </xdr:from>
    <xdr:to>
      <xdr:col>5</xdr:col>
      <xdr:colOff>187326</xdr:colOff>
      <xdr:row>8</xdr:row>
      <xdr:rowOff>6350</xdr:rowOff>
    </xdr:to>
    <xdr:cxnSp macro="">
      <xdr:nvCxnSpPr>
        <xdr:cNvPr id="29" name="カギ線コネクタ 28"/>
        <xdr:cNvCxnSpPr>
          <a:stCxn id="10" idx="2"/>
          <a:endCxn id="11" idx="0"/>
        </xdr:cNvCxnSpPr>
      </xdr:nvCxnSpPr>
      <xdr:spPr>
        <a:xfrm rot="5400000">
          <a:off x="1076326" y="1266825"/>
          <a:ext cx="2095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9</xdr:row>
      <xdr:rowOff>139700</xdr:rowOff>
    </xdr:from>
    <xdr:to>
      <xdr:col>5</xdr:col>
      <xdr:colOff>187326</xdr:colOff>
      <xdr:row>11</xdr:row>
      <xdr:rowOff>6350</xdr:rowOff>
    </xdr:to>
    <xdr:cxnSp macro="">
      <xdr:nvCxnSpPr>
        <xdr:cNvPr id="31" name="カギ線コネクタ 30"/>
        <xdr:cNvCxnSpPr>
          <a:stCxn id="11" idx="2"/>
          <a:endCxn id="12" idx="0"/>
        </xdr:cNvCxnSpPr>
      </xdr:nvCxnSpPr>
      <xdr:spPr>
        <a:xfrm rot="5400000">
          <a:off x="1076326" y="1781175"/>
          <a:ext cx="2095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142876</xdr:colOff>
      <xdr:row>12</xdr:row>
      <xdr:rowOff>133350</xdr:rowOff>
    </xdr:from>
    <xdr:to>
      <xdr:col>5</xdr:col>
      <xdr:colOff>180976</xdr:colOff>
      <xdr:row>14</xdr:row>
      <xdr:rowOff>0</xdr:rowOff>
    </xdr:to>
    <xdr:cxnSp macro="">
      <xdr:nvCxnSpPr>
        <xdr:cNvPr id="33" name="カギ線コネクタ 32"/>
        <xdr:cNvCxnSpPr>
          <a:stCxn id="12" idx="2"/>
          <a:endCxn id="13" idx="0"/>
        </xdr:cNvCxnSpPr>
      </xdr:nvCxnSpPr>
      <xdr:spPr>
        <a:xfrm rot="5400000">
          <a:off x="1057276" y="2276475"/>
          <a:ext cx="209550" cy="381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142876</xdr:colOff>
      <xdr:row>15</xdr:row>
      <xdr:rowOff>133349</xdr:rowOff>
    </xdr:from>
    <xdr:to>
      <xdr:col>6</xdr:col>
      <xdr:colOff>76200</xdr:colOff>
      <xdr:row>19</xdr:row>
      <xdr:rowOff>28574</xdr:rowOff>
    </xdr:to>
    <xdr:cxnSp macro="">
      <xdr:nvCxnSpPr>
        <xdr:cNvPr id="35" name="カギ線コネクタ 34"/>
        <xdr:cNvCxnSpPr>
          <a:stCxn id="13" idx="2"/>
          <a:endCxn id="14" idx="0"/>
        </xdr:cNvCxnSpPr>
      </xdr:nvCxnSpPr>
      <xdr:spPr>
        <a:xfrm rot="16200000" flipH="1">
          <a:off x="919163" y="2928937"/>
          <a:ext cx="581025" cy="133349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123826</xdr:rowOff>
    </xdr:from>
    <xdr:to>
      <xdr:col>8</xdr:col>
      <xdr:colOff>190500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9144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22</xdr:row>
      <xdr:rowOff>66675</xdr:rowOff>
    </xdr:from>
    <xdr:to>
      <xdr:col>8</xdr:col>
      <xdr:colOff>190500</xdr:colOff>
      <xdr:row>24</xdr:row>
      <xdr:rowOff>9524</xdr:rowOff>
    </xdr:to>
    <xdr:sp macro="" textlink="">
      <xdr:nvSpPr>
        <xdr:cNvPr id="9" name="フローチャート : 代替処理 8"/>
        <xdr:cNvSpPr/>
      </xdr:nvSpPr>
      <xdr:spPr>
        <a:xfrm>
          <a:off x="914400" y="383857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</a:p>
      </xdr:txBody>
    </xdr:sp>
    <xdr:clientData/>
  </xdr:twoCellAnchor>
  <xdr:twoCellAnchor>
    <xdr:from>
      <xdr:col>0</xdr:col>
      <xdr:colOff>104774</xdr:colOff>
      <xdr:row>6</xdr:row>
      <xdr:rowOff>47625</xdr:rowOff>
    </xdr:from>
    <xdr:to>
      <xdr:col>12</xdr:col>
      <xdr:colOff>190500</xdr:colOff>
      <xdr:row>8</xdr:row>
      <xdr:rowOff>161925</xdr:rowOff>
    </xdr:to>
    <xdr:sp macro="" textlink="">
      <xdr:nvSpPr>
        <xdr:cNvPr id="10" name="フローチャート : 判断 9"/>
        <xdr:cNvSpPr/>
      </xdr:nvSpPr>
      <xdr:spPr>
        <a:xfrm>
          <a:off x="104774" y="1076325"/>
          <a:ext cx="2486026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&gt;= #$0002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171450</xdr:colOff>
      <xdr:row>11</xdr:row>
      <xdr:rowOff>28575</xdr:rowOff>
    </xdr:from>
    <xdr:to>
      <xdr:col>10</xdr:col>
      <xdr:colOff>133351</xdr:colOff>
      <xdr:row>12</xdr:row>
      <xdr:rowOff>161925</xdr:rowOff>
    </xdr:to>
    <xdr:sp macro="" textlink="">
      <xdr:nvSpPr>
        <xdr:cNvPr id="11" name="フローチャート: 処理 10"/>
        <xdr:cNvSpPr/>
      </xdr:nvSpPr>
      <xdr:spPr>
        <a:xfrm>
          <a:off x="571500" y="191452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190500</xdr:colOff>
      <xdr:row>9</xdr:row>
      <xdr:rowOff>114300</xdr:rowOff>
    </xdr:from>
    <xdr:to>
      <xdr:col>23</xdr:col>
      <xdr:colOff>152401</xdr:colOff>
      <xdr:row>11</xdr:row>
      <xdr:rowOff>76200</xdr:rowOff>
    </xdr:to>
    <xdr:sp macro="" textlink="">
      <xdr:nvSpPr>
        <xdr:cNvPr id="12" name="フローチャート: 処理 11">
          <a:hlinkClick xmlns:r="http://schemas.openxmlformats.org/officeDocument/2006/relationships" r:id="rId1"/>
        </xdr:cNvPr>
        <xdr:cNvSpPr/>
      </xdr:nvSpPr>
      <xdr:spPr>
        <a:xfrm>
          <a:off x="3190875" y="16573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C1/5746</a:t>
          </a:r>
          <a:endParaRPr kumimoji="1" lang="ja-JP" altLang="en-US" sz="1100" u="sng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23</xdr:col>
      <xdr:colOff>161926</xdr:colOff>
      <xdr:row>14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3200400" y="2228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161926</xdr:colOff>
      <xdr:row>17</xdr:row>
      <xdr:rowOff>133350</xdr:rowOff>
    </xdr:to>
    <xdr:sp macro="" textlink="">
      <xdr:nvSpPr>
        <xdr:cNvPr id="14" name="フローチャート: 処理 13">
          <a:hlinkClick xmlns:r="http://schemas.openxmlformats.org/officeDocument/2006/relationships" r:id="rId2"/>
        </xdr:cNvPr>
        <xdr:cNvSpPr/>
      </xdr:nvSpPr>
      <xdr:spPr>
        <a:xfrm>
          <a:off x="3200400" y="27432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C1/EB59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190500</xdr:colOff>
      <xdr:row>7</xdr:row>
      <xdr:rowOff>104775</xdr:rowOff>
    </xdr:from>
    <xdr:to>
      <xdr:col>19</xdr:col>
      <xdr:colOff>171451</xdr:colOff>
      <xdr:row>9</xdr:row>
      <xdr:rowOff>114300</xdr:rowOff>
    </xdr:to>
    <xdr:cxnSp macro="">
      <xdr:nvCxnSpPr>
        <xdr:cNvPr id="16" name="カギ線コネクタ 15"/>
        <xdr:cNvCxnSpPr>
          <a:stCxn id="10" idx="3"/>
          <a:endCxn id="12" idx="0"/>
        </xdr:cNvCxnSpPr>
      </xdr:nvCxnSpPr>
      <xdr:spPr>
        <a:xfrm>
          <a:off x="2590800" y="1304925"/>
          <a:ext cx="1381126" cy="35242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147637</xdr:colOff>
      <xdr:row>8</xdr:row>
      <xdr:rowOff>161925</xdr:rowOff>
    </xdr:from>
    <xdr:to>
      <xdr:col>6</xdr:col>
      <xdr:colOff>152401</xdr:colOff>
      <xdr:row>11</xdr:row>
      <xdr:rowOff>28575</xdr:rowOff>
    </xdr:to>
    <xdr:cxnSp macro="">
      <xdr:nvCxnSpPr>
        <xdr:cNvPr id="18" name="カギ線コネクタ 17"/>
        <xdr:cNvCxnSpPr>
          <a:stCxn id="10" idx="2"/>
          <a:endCxn id="11" idx="0"/>
        </xdr:cNvCxnSpPr>
      </xdr:nvCxnSpPr>
      <xdr:spPr>
        <a:xfrm rot="16200000" flipH="1">
          <a:off x="1159669" y="1721643"/>
          <a:ext cx="381000" cy="4764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12</xdr:row>
      <xdr:rowOff>161926</xdr:rowOff>
    </xdr:from>
    <xdr:to>
      <xdr:col>6</xdr:col>
      <xdr:colOff>152401</xdr:colOff>
      <xdr:row>22</xdr:row>
      <xdr:rowOff>66676</xdr:rowOff>
    </xdr:to>
    <xdr:cxnSp macro="">
      <xdr:nvCxnSpPr>
        <xdr:cNvPr id="20" name="カギ線コネクタ 19"/>
        <xdr:cNvCxnSpPr>
          <a:stCxn id="11" idx="2"/>
          <a:endCxn id="9" idx="0"/>
        </xdr:cNvCxnSpPr>
      </xdr:nvCxnSpPr>
      <xdr:spPr>
        <a:xfrm rot="5400000">
          <a:off x="542926" y="3028950"/>
          <a:ext cx="1619250" cy="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171450</xdr:colOff>
      <xdr:row>11</xdr:row>
      <xdr:rowOff>76200</xdr:rowOff>
    </xdr:from>
    <xdr:to>
      <xdr:col>19</xdr:col>
      <xdr:colOff>180975</xdr:colOff>
      <xdr:row>13</xdr:row>
      <xdr:rowOff>0</xdr:rowOff>
    </xdr:to>
    <xdr:cxnSp macro="">
      <xdr:nvCxnSpPr>
        <xdr:cNvPr id="22" name="カギ線コネクタ 21"/>
        <xdr:cNvCxnSpPr>
          <a:stCxn id="12" idx="2"/>
          <a:endCxn id="13" idx="0"/>
        </xdr:cNvCxnSpPr>
      </xdr:nvCxnSpPr>
      <xdr:spPr>
        <a:xfrm rot="16200000" flipH="1">
          <a:off x="3843338" y="2090737"/>
          <a:ext cx="266700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174626</xdr:colOff>
      <xdr:row>14</xdr:row>
      <xdr:rowOff>139700</xdr:rowOff>
    </xdr:from>
    <xdr:to>
      <xdr:col>19</xdr:col>
      <xdr:colOff>187326</xdr:colOff>
      <xdr:row>16</xdr:row>
      <xdr:rowOff>6350</xdr:rowOff>
    </xdr:to>
    <xdr:cxnSp macro="">
      <xdr:nvCxnSpPr>
        <xdr:cNvPr id="24" name="カギ線コネクタ 23"/>
        <xdr:cNvCxnSpPr>
          <a:stCxn id="13" idx="2"/>
          <a:endCxn id="14" idx="0"/>
        </xdr:cNvCxnSpPr>
      </xdr:nvCxnSpPr>
      <xdr:spPr>
        <a:xfrm rot="5400000">
          <a:off x="3876676" y="2638425"/>
          <a:ext cx="2095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17</xdr:row>
      <xdr:rowOff>133351</xdr:rowOff>
    </xdr:from>
    <xdr:to>
      <xdr:col>19</xdr:col>
      <xdr:colOff>180976</xdr:colOff>
      <xdr:row>20</xdr:row>
      <xdr:rowOff>19051</xdr:rowOff>
    </xdr:to>
    <xdr:cxnSp macro="">
      <xdr:nvCxnSpPr>
        <xdr:cNvPr id="26" name="カギ線コネクタ 25"/>
        <xdr:cNvCxnSpPr>
          <a:stCxn id="14" idx="2"/>
        </xdr:cNvCxnSpPr>
      </xdr:nvCxnSpPr>
      <xdr:spPr>
        <a:xfrm rot="5400000">
          <a:off x="2533651" y="2000250"/>
          <a:ext cx="400050" cy="249555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147637</xdr:colOff>
      <xdr:row>3</xdr:row>
      <xdr:rowOff>66676</xdr:rowOff>
    </xdr:from>
    <xdr:to>
      <xdr:col>6</xdr:col>
      <xdr:colOff>152400</xdr:colOff>
      <xdr:row>6</xdr:row>
      <xdr:rowOff>47626</xdr:rowOff>
    </xdr:to>
    <xdr:cxnSp macro="">
      <xdr:nvCxnSpPr>
        <xdr:cNvPr id="28" name="カギ線コネクタ 27"/>
        <xdr:cNvCxnSpPr>
          <a:stCxn id="2" idx="2"/>
          <a:endCxn id="10" idx="0"/>
        </xdr:cNvCxnSpPr>
      </xdr:nvCxnSpPr>
      <xdr:spPr>
        <a:xfrm rot="5400000">
          <a:off x="1102519" y="826294"/>
          <a:ext cx="495300" cy="4763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JSR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9</xdr:col>
      <xdr:colOff>161926</xdr:colOff>
      <xdr:row>6</xdr:row>
      <xdr:rowOff>95250</xdr:rowOff>
    </xdr:to>
    <xdr:sp macro="" textlink="">
      <xdr:nvSpPr>
        <xdr:cNvPr id="9" name="フローチャート: 処理 8"/>
        <xdr:cNvSpPr/>
      </xdr:nvSpPr>
      <xdr:spPr>
        <a:xfrm>
          <a:off x="400050" y="819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#$4E6D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#$41C6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$7EBF74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161926</xdr:colOff>
      <xdr:row>17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743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$7EBF76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9</xdr:col>
      <xdr:colOff>161926</xdr:colOff>
      <xdr:row>20</xdr:row>
      <xdr:rowOff>133350</xdr:rowOff>
    </xdr:to>
    <xdr:sp macro="" textlink="">
      <xdr:nvSpPr>
        <xdr:cNvPr id="13" name="フローチャート: 処理 12">
          <a:hlinkClick xmlns:r="http://schemas.openxmlformats.org/officeDocument/2006/relationships" r:id="rId1"/>
        </xdr:cNvPr>
        <xdr:cNvSpPr/>
      </xdr:nvSpPr>
      <xdr:spPr>
        <a:xfrm>
          <a:off x="400050" y="32575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C1/E968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76201</xdr:colOff>
      <xdr:row>22</xdr:row>
      <xdr:rowOff>0</xdr:rowOff>
    </xdr:from>
    <xdr:to>
      <xdr:col>10</xdr:col>
      <xdr:colOff>57150</xdr:colOff>
      <xdr:row>23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276226" y="3771900"/>
          <a:ext cx="1781174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$7EBF74 = $00 +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#$3039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114301</xdr:colOff>
      <xdr:row>25</xdr:row>
      <xdr:rowOff>0</xdr:rowOff>
    </xdr:from>
    <xdr:to>
      <xdr:col>10</xdr:col>
      <xdr:colOff>133351</xdr:colOff>
      <xdr:row>26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114301" y="4286250"/>
          <a:ext cx="201930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$7EBF76 = $02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+ #$0000 + 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152400</xdr:colOff>
      <xdr:row>27</xdr:row>
      <xdr:rowOff>142875</xdr:rowOff>
    </xdr:from>
    <xdr:to>
      <xdr:col>9</xdr:col>
      <xdr:colOff>114301</xdr:colOff>
      <xdr:row>29</xdr:row>
      <xdr:rowOff>104775</xdr:rowOff>
    </xdr:to>
    <xdr:sp macro="" textlink="">
      <xdr:nvSpPr>
        <xdr:cNvPr id="16" name="フローチャート: 処理 15"/>
        <xdr:cNvSpPr/>
      </xdr:nvSpPr>
      <xdr:spPr>
        <a:xfrm>
          <a:off x="352425" y="47720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9</xdr:col>
      <xdr:colOff>161926</xdr:colOff>
      <xdr:row>32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5314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161926</xdr:colOff>
      <xdr:row>35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400050" y="5829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$7EBF74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9</xdr:col>
      <xdr:colOff>161926</xdr:colOff>
      <xdr:row>38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400050" y="6343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$7EBF76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9</xdr:col>
      <xdr:colOff>161926</xdr:colOff>
      <xdr:row>41</xdr:row>
      <xdr:rowOff>133350</xdr:rowOff>
    </xdr:to>
    <xdr:sp macro="" textlink="">
      <xdr:nvSpPr>
        <xdr:cNvPr id="20" name="フローチャート: 処理 19">
          <a:hlinkClick xmlns:r="http://schemas.openxmlformats.org/officeDocument/2006/relationships" r:id="rId2"/>
        </xdr:cNvPr>
        <xdr:cNvSpPr/>
      </xdr:nvSpPr>
      <xdr:spPr>
        <a:xfrm>
          <a:off x="400050" y="68580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C1/EBEA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95251</xdr:colOff>
      <xdr:row>43</xdr:row>
      <xdr:rowOff>0</xdr:rowOff>
    </xdr:from>
    <xdr:to>
      <xdr:col>9</xdr:col>
      <xdr:colOff>161927</xdr:colOff>
      <xdr:row>44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295276" y="7372350"/>
          <a:ext cx="1666876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AND #$7FFF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7</xdr:col>
      <xdr:colOff>76200</xdr:colOff>
      <xdr:row>47</xdr:row>
      <xdr:rowOff>114299</xdr:rowOff>
    </xdr:to>
    <xdr:sp macro="" textlink="">
      <xdr:nvSpPr>
        <xdr:cNvPr id="23" name="フローチャート : 代替処理 22"/>
        <xdr:cNvSpPr/>
      </xdr:nvSpPr>
      <xdr:spPr>
        <a:xfrm>
          <a:off x="600075" y="78867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161925</xdr:colOff>
      <xdr:row>3</xdr:row>
      <xdr:rowOff>66674</xdr:rowOff>
    </xdr:from>
    <xdr:to>
      <xdr:col>5</xdr:col>
      <xdr:colOff>180976</xdr:colOff>
      <xdr:row>4</xdr:row>
      <xdr:rowOff>133349</xdr:rowOff>
    </xdr:to>
    <xdr:cxnSp macro="">
      <xdr:nvCxnSpPr>
        <xdr:cNvPr id="25" name="カギ線コネクタ 24"/>
        <xdr:cNvCxnSpPr>
          <a:stCxn id="2" idx="2"/>
          <a:endCxn id="9" idx="0"/>
        </xdr:cNvCxnSpPr>
      </xdr:nvCxnSpPr>
      <xdr:spPr>
        <a:xfrm rot="16200000" flipH="1">
          <a:off x="1052513" y="690561"/>
          <a:ext cx="238125" cy="1905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6</xdr:row>
      <xdr:rowOff>101600</xdr:rowOff>
    </xdr:from>
    <xdr:to>
      <xdr:col>5</xdr:col>
      <xdr:colOff>187326</xdr:colOff>
      <xdr:row>8</xdr:row>
      <xdr:rowOff>6350</xdr:rowOff>
    </xdr:to>
    <xdr:cxnSp macro="">
      <xdr:nvCxnSpPr>
        <xdr:cNvPr id="27" name="カギ線コネクタ 26"/>
        <xdr:cNvCxnSpPr>
          <a:stCxn id="9" idx="2"/>
          <a:endCxn id="10" idx="0"/>
        </xdr:cNvCxnSpPr>
      </xdr:nvCxnSpPr>
      <xdr:spPr>
        <a:xfrm rot="5400000">
          <a:off x="1057276" y="1247775"/>
          <a:ext cx="2476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9</xdr:row>
      <xdr:rowOff>139700</xdr:rowOff>
    </xdr:from>
    <xdr:to>
      <xdr:col>5</xdr:col>
      <xdr:colOff>187326</xdr:colOff>
      <xdr:row>12</xdr:row>
      <xdr:rowOff>6350</xdr:rowOff>
    </xdr:to>
    <xdr:cxnSp macro="">
      <xdr:nvCxnSpPr>
        <xdr:cNvPr id="29" name="カギ線コネクタ 28"/>
        <xdr:cNvCxnSpPr>
          <a:stCxn id="10" idx="2"/>
          <a:endCxn id="11" idx="0"/>
        </xdr:cNvCxnSpPr>
      </xdr:nvCxnSpPr>
      <xdr:spPr>
        <a:xfrm rot="5400000">
          <a:off x="990601" y="1866900"/>
          <a:ext cx="38100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13</xdr:row>
      <xdr:rowOff>139700</xdr:rowOff>
    </xdr:from>
    <xdr:to>
      <xdr:col>5</xdr:col>
      <xdr:colOff>187326</xdr:colOff>
      <xdr:row>16</xdr:row>
      <xdr:rowOff>6350</xdr:rowOff>
    </xdr:to>
    <xdr:cxnSp macro="">
      <xdr:nvCxnSpPr>
        <xdr:cNvPr id="31" name="カギ線コネクタ 30"/>
        <xdr:cNvCxnSpPr>
          <a:stCxn id="11" idx="2"/>
          <a:endCxn id="12" idx="0"/>
        </xdr:cNvCxnSpPr>
      </xdr:nvCxnSpPr>
      <xdr:spPr>
        <a:xfrm rot="5400000">
          <a:off x="990601" y="2552700"/>
          <a:ext cx="38100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17</xdr:row>
      <xdr:rowOff>139700</xdr:rowOff>
    </xdr:from>
    <xdr:to>
      <xdr:col>5</xdr:col>
      <xdr:colOff>187326</xdr:colOff>
      <xdr:row>19</xdr:row>
      <xdr:rowOff>6350</xdr:rowOff>
    </xdr:to>
    <xdr:cxnSp macro="">
      <xdr:nvCxnSpPr>
        <xdr:cNvPr id="33" name="カギ線コネクタ 32"/>
        <xdr:cNvCxnSpPr>
          <a:stCxn id="12" idx="2"/>
          <a:endCxn id="13" idx="0"/>
        </xdr:cNvCxnSpPr>
      </xdr:nvCxnSpPr>
      <xdr:spPr>
        <a:xfrm rot="5400000">
          <a:off x="1076326" y="3152775"/>
          <a:ext cx="2095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166688</xdr:colOff>
      <xdr:row>20</xdr:row>
      <xdr:rowOff>133350</xdr:rowOff>
    </xdr:from>
    <xdr:to>
      <xdr:col>5</xdr:col>
      <xdr:colOff>180976</xdr:colOff>
      <xdr:row>22</xdr:row>
      <xdr:rowOff>0</xdr:rowOff>
    </xdr:to>
    <xdr:cxnSp macro="">
      <xdr:nvCxnSpPr>
        <xdr:cNvPr id="35" name="カギ線コネクタ 34"/>
        <xdr:cNvCxnSpPr>
          <a:stCxn id="13" idx="2"/>
          <a:endCxn id="14" idx="0"/>
        </xdr:cNvCxnSpPr>
      </xdr:nvCxnSpPr>
      <xdr:spPr>
        <a:xfrm rot="5400000">
          <a:off x="1069182" y="3659981"/>
          <a:ext cx="209550" cy="14288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123826</xdr:colOff>
      <xdr:row>23</xdr:row>
      <xdr:rowOff>133350</xdr:rowOff>
    </xdr:from>
    <xdr:to>
      <xdr:col>5</xdr:col>
      <xdr:colOff>166688</xdr:colOff>
      <xdr:row>25</xdr:row>
      <xdr:rowOff>0</xdr:rowOff>
    </xdr:to>
    <xdr:cxnSp macro="">
      <xdr:nvCxnSpPr>
        <xdr:cNvPr id="37" name="カギ線コネクタ 36"/>
        <xdr:cNvCxnSpPr>
          <a:stCxn id="14" idx="2"/>
          <a:endCxn id="15" idx="0"/>
        </xdr:cNvCxnSpPr>
      </xdr:nvCxnSpPr>
      <xdr:spPr>
        <a:xfrm rot="5400000">
          <a:off x="1040607" y="4160044"/>
          <a:ext cx="209550" cy="42862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123826</xdr:colOff>
      <xdr:row>26</xdr:row>
      <xdr:rowOff>133349</xdr:rowOff>
    </xdr:from>
    <xdr:to>
      <xdr:col>5</xdr:col>
      <xdr:colOff>133351</xdr:colOff>
      <xdr:row>27</xdr:row>
      <xdr:rowOff>142874</xdr:rowOff>
    </xdr:to>
    <xdr:cxnSp macro="">
      <xdr:nvCxnSpPr>
        <xdr:cNvPr id="39" name="カギ線コネクタ 38"/>
        <xdr:cNvCxnSpPr>
          <a:stCxn id="15" idx="2"/>
          <a:endCxn id="16" idx="0"/>
        </xdr:cNvCxnSpPr>
      </xdr:nvCxnSpPr>
      <xdr:spPr>
        <a:xfrm rot="16200000" flipH="1">
          <a:off x="1038226" y="4676774"/>
          <a:ext cx="180975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133351</xdr:colOff>
      <xdr:row>29</xdr:row>
      <xdr:rowOff>104774</xdr:rowOff>
    </xdr:from>
    <xdr:to>
      <xdr:col>5</xdr:col>
      <xdr:colOff>180976</xdr:colOff>
      <xdr:row>30</xdr:row>
      <xdr:rowOff>171449</xdr:rowOff>
    </xdr:to>
    <xdr:cxnSp macro="">
      <xdr:nvCxnSpPr>
        <xdr:cNvPr id="41" name="カギ線コネクタ 40"/>
        <xdr:cNvCxnSpPr>
          <a:stCxn id="16" idx="2"/>
          <a:endCxn id="17" idx="0"/>
        </xdr:cNvCxnSpPr>
      </xdr:nvCxnSpPr>
      <xdr:spPr>
        <a:xfrm rot="16200000" flipH="1">
          <a:off x="1038226" y="5172074"/>
          <a:ext cx="238125" cy="476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32</xdr:row>
      <xdr:rowOff>139700</xdr:rowOff>
    </xdr:from>
    <xdr:to>
      <xdr:col>5</xdr:col>
      <xdr:colOff>187326</xdr:colOff>
      <xdr:row>34</xdr:row>
      <xdr:rowOff>6350</xdr:rowOff>
    </xdr:to>
    <xdr:cxnSp macro="">
      <xdr:nvCxnSpPr>
        <xdr:cNvPr id="43" name="カギ線コネクタ 42"/>
        <xdr:cNvCxnSpPr>
          <a:stCxn id="17" idx="2"/>
          <a:endCxn id="18" idx="0"/>
        </xdr:cNvCxnSpPr>
      </xdr:nvCxnSpPr>
      <xdr:spPr>
        <a:xfrm rot="5400000">
          <a:off x="1076326" y="5724525"/>
          <a:ext cx="2095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35</xdr:row>
      <xdr:rowOff>139700</xdr:rowOff>
    </xdr:from>
    <xdr:to>
      <xdr:col>5</xdr:col>
      <xdr:colOff>187326</xdr:colOff>
      <xdr:row>37</xdr:row>
      <xdr:rowOff>6350</xdr:rowOff>
    </xdr:to>
    <xdr:cxnSp macro="">
      <xdr:nvCxnSpPr>
        <xdr:cNvPr id="45" name="カギ線コネクタ 44"/>
        <xdr:cNvCxnSpPr>
          <a:stCxn id="18" idx="2"/>
          <a:endCxn id="19" idx="0"/>
        </xdr:cNvCxnSpPr>
      </xdr:nvCxnSpPr>
      <xdr:spPr>
        <a:xfrm rot="5400000">
          <a:off x="1076326" y="6238875"/>
          <a:ext cx="2095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38</xdr:row>
      <xdr:rowOff>139700</xdr:rowOff>
    </xdr:from>
    <xdr:to>
      <xdr:col>5</xdr:col>
      <xdr:colOff>187326</xdr:colOff>
      <xdr:row>40</xdr:row>
      <xdr:rowOff>6350</xdr:rowOff>
    </xdr:to>
    <xdr:cxnSp macro="">
      <xdr:nvCxnSpPr>
        <xdr:cNvPr id="47" name="カギ線コネクタ 46"/>
        <xdr:cNvCxnSpPr>
          <a:stCxn id="19" idx="2"/>
          <a:endCxn id="20" idx="0"/>
        </xdr:cNvCxnSpPr>
      </xdr:nvCxnSpPr>
      <xdr:spPr>
        <a:xfrm rot="5400000">
          <a:off x="1076326" y="6753225"/>
          <a:ext cx="2095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128589</xdr:colOff>
      <xdr:row>41</xdr:row>
      <xdr:rowOff>133351</xdr:rowOff>
    </xdr:from>
    <xdr:to>
      <xdr:col>5</xdr:col>
      <xdr:colOff>180976</xdr:colOff>
      <xdr:row>43</xdr:row>
      <xdr:rowOff>1</xdr:rowOff>
    </xdr:to>
    <xdr:cxnSp macro="">
      <xdr:nvCxnSpPr>
        <xdr:cNvPr id="49" name="カギ線コネクタ 48"/>
        <xdr:cNvCxnSpPr>
          <a:stCxn id="20" idx="2"/>
          <a:endCxn id="21" idx="0"/>
        </xdr:cNvCxnSpPr>
      </xdr:nvCxnSpPr>
      <xdr:spPr>
        <a:xfrm rot="5400000">
          <a:off x="1050133" y="7241382"/>
          <a:ext cx="209550" cy="52387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44</xdr:row>
      <xdr:rowOff>133351</xdr:rowOff>
    </xdr:from>
    <xdr:to>
      <xdr:col>5</xdr:col>
      <xdr:colOff>128589</xdr:colOff>
      <xdr:row>46</xdr:row>
      <xdr:rowOff>1</xdr:rowOff>
    </xdr:to>
    <xdr:cxnSp macro="">
      <xdr:nvCxnSpPr>
        <xdr:cNvPr id="51" name="カギ線コネクタ 50"/>
        <xdr:cNvCxnSpPr>
          <a:stCxn id="21" idx="2"/>
          <a:endCxn id="23" idx="0"/>
        </xdr:cNvCxnSpPr>
      </xdr:nvCxnSpPr>
      <xdr:spPr>
        <a:xfrm rot="5400000">
          <a:off x="978695" y="7736681"/>
          <a:ext cx="209550" cy="90489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123825</xdr:colOff>
      <xdr:row>12</xdr:row>
      <xdr:rowOff>28575</xdr:rowOff>
    </xdr:from>
    <xdr:to>
      <xdr:col>47</xdr:col>
      <xdr:colOff>85726</xdr:colOff>
      <xdr:row>13</xdr:row>
      <xdr:rowOff>161925</xdr:rowOff>
    </xdr:to>
    <xdr:sp macro="" textlink="">
      <xdr:nvSpPr>
        <xdr:cNvPr id="5" name="フローチャート: 処理 4"/>
        <xdr:cNvSpPr/>
      </xdr:nvSpPr>
      <xdr:spPr>
        <a:xfrm>
          <a:off x="7924800" y="208597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142875</xdr:colOff>
      <xdr:row>8</xdr:row>
      <xdr:rowOff>0</xdr:rowOff>
    </xdr:from>
    <xdr:to>
      <xdr:col>48</xdr:col>
      <xdr:colOff>152400</xdr:colOff>
      <xdr:row>10</xdr:row>
      <xdr:rowOff>114300</xdr:rowOff>
    </xdr:to>
    <xdr:sp macro="" textlink="">
      <xdr:nvSpPr>
        <xdr:cNvPr id="6" name="フローチャート : 判断 5"/>
        <xdr:cNvSpPr/>
      </xdr:nvSpPr>
      <xdr:spPr>
        <a:xfrm>
          <a:off x="7543800" y="13716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9</xdr:col>
      <xdr:colOff>161926</xdr:colOff>
      <xdr:row>7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1028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$04 -#$0001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9</xdr:col>
      <xdr:colOff>161926</xdr:colOff>
      <xdr:row>10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543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$06 - ~C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104775</xdr:colOff>
      <xdr:row>12</xdr:row>
      <xdr:rowOff>152400</xdr:rowOff>
    </xdr:from>
    <xdr:to>
      <xdr:col>11</xdr:col>
      <xdr:colOff>114300</xdr:colOff>
      <xdr:row>15</xdr:row>
      <xdr:rowOff>95250</xdr:rowOff>
    </xdr:to>
    <xdr:sp macro="" textlink="">
      <xdr:nvSpPr>
        <xdr:cNvPr id="11" name="フローチャート : 判断 10"/>
        <xdr:cNvSpPr/>
      </xdr:nvSpPr>
      <xdr:spPr>
        <a:xfrm>
          <a:off x="104775" y="22098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&lt; 7E00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171450</xdr:colOff>
      <xdr:row>17</xdr:row>
      <xdr:rowOff>19050</xdr:rowOff>
    </xdr:from>
    <xdr:to>
      <xdr:col>8</xdr:col>
      <xdr:colOff>47625</xdr:colOff>
      <xdr:row>18</xdr:row>
      <xdr:rowOff>133349</xdr:rowOff>
    </xdr:to>
    <xdr:sp macro="" textlink="">
      <xdr:nvSpPr>
        <xdr:cNvPr id="12" name="フローチャート : 代替処理 11"/>
        <xdr:cNvSpPr/>
      </xdr:nvSpPr>
      <xdr:spPr>
        <a:xfrm>
          <a:off x="771525" y="29337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19</xdr:col>
      <xdr:colOff>161926</xdr:colOff>
      <xdr:row>18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240030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$02 / 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19</xdr:row>
      <xdr:rowOff>171449</xdr:rowOff>
    </xdr:from>
    <xdr:to>
      <xdr:col>19</xdr:col>
      <xdr:colOff>161926</xdr:colOff>
      <xdr:row>22</xdr:row>
      <xdr:rowOff>114300</xdr:rowOff>
    </xdr:to>
    <xdr:sp macro="" textlink="">
      <xdr:nvSpPr>
        <xdr:cNvPr id="14" name="フローチャート: 処理 13"/>
        <xdr:cNvSpPr/>
      </xdr:nvSpPr>
      <xdr:spPr>
        <a:xfrm>
          <a:off x="2400300" y="3428999"/>
          <a:ext cx="1562101" cy="457201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ROR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$00;</a:t>
          </a: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右ローテート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,C=bit0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114302</xdr:colOff>
      <xdr:row>4</xdr:row>
      <xdr:rowOff>123827</xdr:rowOff>
    </xdr:from>
    <xdr:to>
      <xdr:col>21</xdr:col>
      <xdr:colOff>19051</xdr:colOff>
      <xdr:row>23</xdr:row>
      <xdr:rowOff>152400</xdr:rowOff>
    </xdr:to>
    <xdr:cxnSp macro="">
      <xdr:nvCxnSpPr>
        <xdr:cNvPr id="16" name="カギ線コネクタ 15"/>
        <xdr:cNvCxnSpPr/>
      </xdr:nvCxnSpPr>
      <xdr:spPr>
        <a:xfrm rot="16200000" flipV="1">
          <a:off x="1123952" y="1000127"/>
          <a:ext cx="3286123" cy="2905124"/>
        </a:xfrm>
        <a:prstGeom prst="bentConnector3">
          <a:avLst>
            <a:gd name="adj1" fmla="val 10014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180975</xdr:colOff>
      <xdr:row>22</xdr:row>
      <xdr:rowOff>114300</xdr:rowOff>
    </xdr:from>
    <xdr:to>
      <xdr:col>21</xdr:col>
      <xdr:colOff>28574</xdr:colOff>
      <xdr:row>23</xdr:row>
      <xdr:rowOff>152400</xdr:rowOff>
    </xdr:to>
    <xdr:cxnSp macro="">
      <xdr:nvCxnSpPr>
        <xdr:cNvPr id="21" name="カギ線コネクタ 20"/>
        <xdr:cNvCxnSpPr>
          <a:stCxn id="14" idx="2"/>
        </xdr:cNvCxnSpPr>
      </xdr:nvCxnSpPr>
      <xdr:spPr>
        <a:xfrm rot="16200000" flipH="1">
          <a:off x="3600450" y="3467100"/>
          <a:ext cx="209550" cy="1047749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</xdr:row>
      <xdr:rowOff>66674</xdr:rowOff>
    </xdr:from>
    <xdr:to>
      <xdr:col>5</xdr:col>
      <xdr:colOff>180976</xdr:colOff>
      <xdr:row>5</xdr:row>
      <xdr:rowOff>171449</xdr:rowOff>
    </xdr:to>
    <xdr:cxnSp macro="">
      <xdr:nvCxnSpPr>
        <xdr:cNvPr id="23" name="カギ線コネクタ 22"/>
        <xdr:cNvCxnSpPr>
          <a:stCxn id="2" idx="2"/>
          <a:endCxn id="9" idx="0"/>
        </xdr:cNvCxnSpPr>
      </xdr:nvCxnSpPr>
      <xdr:spPr>
        <a:xfrm rot="16200000" flipH="1">
          <a:off x="947738" y="795336"/>
          <a:ext cx="447675" cy="1905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174626</xdr:colOff>
      <xdr:row>7</xdr:row>
      <xdr:rowOff>139700</xdr:rowOff>
    </xdr:from>
    <xdr:to>
      <xdr:col>5</xdr:col>
      <xdr:colOff>187326</xdr:colOff>
      <xdr:row>9</xdr:row>
      <xdr:rowOff>6350</xdr:rowOff>
    </xdr:to>
    <xdr:cxnSp macro="">
      <xdr:nvCxnSpPr>
        <xdr:cNvPr id="25" name="カギ線コネクタ 24"/>
        <xdr:cNvCxnSpPr>
          <a:stCxn id="9" idx="2"/>
          <a:endCxn id="10" idx="0"/>
        </xdr:cNvCxnSpPr>
      </xdr:nvCxnSpPr>
      <xdr:spPr>
        <a:xfrm rot="5400000">
          <a:off x="1076326" y="1438275"/>
          <a:ext cx="20955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180976</xdr:colOff>
      <xdr:row>10</xdr:row>
      <xdr:rowOff>133350</xdr:rowOff>
    </xdr:from>
    <xdr:to>
      <xdr:col>6</xdr:col>
      <xdr:colOff>9525</xdr:colOff>
      <xdr:row>12</xdr:row>
      <xdr:rowOff>152400</xdr:rowOff>
    </xdr:to>
    <xdr:cxnSp macro="">
      <xdr:nvCxnSpPr>
        <xdr:cNvPr id="27" name="カギ線コネクタ 26"/>
        <xdr:cNvCxnSpPr>
          <a:stCxn id="10" idx="2"/>
          <a:endCxn id="11" idx="0"/>
        </xdr:cNvCxnSpPr>
      </xdr:nvCxnSpPr>
      <xdr:spPr>
        <a:xfrm rot="16200000" flipH="1">
          <a:off x="1014413" y="2014538"/>
          <a:ext cx="361950" cy="28574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</xdr:colOff>
      <xdr:row>15</xdr:row>
      <xdr:rowOff>101600</xdr:rowOff>
    </xdr:from>
    <xdr:to>
      <xdr:col>6</xdr:col>
      <xdr:colOff>15875</xdr:colOff>
      <xdr:row>17</xdr:row>
      <xdr:rowOff>25400</xdr:rowOff>
    </xdr:to>
    <xdr:cxnSp macro="">
      <xdr:nvCxnSpPr>
        <xdr:cNvPr id="29" name="カギ線コネクタ 28"/>
        <xdr:cNvCxnSpPr>
          <a:stCxn id="11" idx="2"/>
          <a:endCxn id="12" idx="0"/>
        </xdr:cNvCxnSpPr>
      </xdr:nvCxnSpPr>
      <xdr:spPr>
        <a:xfrm rot="5400000">
          <a:off x="1076325" y="2800350"/>
          <a:ext cx="266700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14</xdr:row>
      <xdr:rowOff>38100</xdr:rowOff>
    </xdr:from>
    <xdr:to>
      <xdr:col>15</xdr:col>
      <xdr:colOff>180976</xdr:colOff>
      <xdr:row>17</xdr:row>
      <xdr:rowOff>0</xdr:rowOff>
    </xdr:to>
    <xdr:cxnSp macro="">
      <xdr:nvCxnSpPr>
        <xdr:cNvPr id="31" name="カギ線コネクタ 30"/>
        <xdr:cNvCxnSpPr>
          <a:stCxn id="11" idx="3"/>
          <a:endCxn id="13" idx="0"/>
        </xdr:cNvCxnSpPr>
      </xdr:nvCxnSpPr>
      <xdr:spPr>
        <a:xfrm>
          <a:off x="2314575" y="2438400"/>
          <a:ext cx="866776" cy="4762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174627</xdr:colOff>
      <xdr:row>18</xdr:row>
      <xdr:rowOff>139699</xdr:rowOff>
    </xdr:from>
    <xdr:to>
      <xdr:col>15</xdr:col>
      <xdr:colOff>187327</xdr:colOff>
      <xdr:row>20</xdr:row>
      <xdr:rowOff>6348</xdr:rowOff>
    </xdr:to>
    <xdr:cxnSp macro="">
      <xdr:nvCxnSpPr>
        <xdr:cNvPr id="33" name="カギ線コネクタ 32"/>
        <xdr:cNvCxnSpPr>
          <a:stCxn id="13" idx="2"/>
          <a:endCxn id="14" idx="0"/>
        </xdr:cNvCxnSpPr>
      </xdr:nvCxnSpPr>
      <xdr:spPr>
        <a:xfrm rot="5400000">
          <a:off x="3076577" y="3324224"/>
          <a:ext cx="209549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5</xdr:row>
      <xdr:rowOff>9525</xdr:rowOff>
    </xdr:from>
    <xdr:to>
      <xdr:col>10</xdr:col>
      <xdr:colOff>9526</xdr:colOff>
      <xdr:row>6</xdr:row>
      <xdr:rowOff>142875</xdr:rowOff>
    </xdr:to>
    <xdr:sp macro="" textlink="">
      <xdr:nvSpPr>
        <xdr:cNvPr id="9" name="フローチャート: 処理 8">
          <a:hlinkClick xmlns:r="http://schemas.openxmlformats.org/officeDocument/2006/relationships" r:id="rId1"/>
        </xdr:cNvPr>
        <xdr:cNvSpPr/>
      </xdr:nvSpPr>
      <xdr:spPr>
        <a:xfrm>
          <a:off x="447675" y="866775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C1/EA34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66675</xdr:rowOff>
    </xdr:from>
    <xdr:to>
      <xdr:col>9</xdr:col>
      <xdr:colOff>161926</xdr:colOff>
      <xdr:row>14</xdr:row>
      <xdr:rowOff>28575</xdr:rowOff>
    </xdr:to>
    <xdr:sp macro="" textlink="">
      <xdr:nvSpPr>
        <xdr:cNvPr id="11" name="フローチャート: 処理 10"/>
        <xdr:cNvSpPr/>
      </xdr:nvSpPr>
      <xdr:spPr>
        <a:xfrm>
          <a:off x="400050" y="2124075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C1/EA14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16</xdr:row>
      <xdr:rowOff>38100</xdr:rowOff>
    </xdr:from>
    <xdr:to>
      <xdr:col>9</xdr:col>
      <xdr:colOff>161926</xdr:colOff>
      <xdr:row>18</xdr:row>
      <xdr:rowOff>0</xdr:rowOff>
    </xdr:to>
    <xdr:sp macro="" textlink="">
      <xdr:nvSpPr>
        <xdr:cNvPr id="12" name="フローチャート: 処理 11"/>
        <xdr:cNvSpPr/>
      </xdr:nvSpPr>
      <xdr:spPr>
        <a:xfrm>
          <a:off x="400050" y="2781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76200</xdr:colOff>
      <xdr:row>20</xdr:row>
      <xdr:rowOff>0</xdr:rowOff>
    </xdr:from>
    <xdr:to>
      <xdr:col>11</xdr:col>
      <xdr:colOff>85725</xdr:colOff>
      <xdr:row>22</xdr:row>
      <xdr:rowOff>114300</xdr:rowOff>
    </xdr:to>
    <xdr:sp macro="" textlink="">
      <xdr:nvSpPr>
        <xdr:cNvPr id="14" name="フローチャート : 判断 13"/>
        <xdr:cNvSpPr/>
      </xdr:nvSpPr>
      <xdr:spPr>
        <a:xfrm>
          <a:off x="76200" y="34290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&gt; 8000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85725</xdr:colOff>
      <xdr:row>21</xdr:row>
      <xdr:rowOff>47625</xdr:rowOff>
    </xdr:from>
    <xdr:to>
      <xdr:col>18</xdr:col>
      <xdr:colOff>114300</xdr:colOff>
      <xdr:row>21</xdr:row>
      <xdr:rowOff>57150</xdr:rowOff>
    </xdr:to>
    <xdr:cxnSp macro="">
      <xdr:nvCxnSpPr>
        <xdr:cNvPr id="16" name="カギ線コネクタ 15"/>
        <xdr:cNvCxnSpPr>
          <a:stCxn id="14" idx="3"/>
        </xdr:cNvCxnSpPr>
      </xdr:nvCxnSpPr>
      <xdr:spPr>
        <a:xfrm flipV="1">
          <a:off x="2286000" y="3648075"/>
          <a:ext cx="1428750" cy="95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0</xdr:rowOff>
    </xdr:from>
    <xdr:to>
      <xdr:col>8</xdr:col>
      <xdr:colOff>76200</xdr:colOff>
      <xdr:row>26</xdr:row>
      <xdr:rowOff>114299</xdr:rowOff>
    </xdr:to>
    <xdr:sp macro="" textlink="">
      <xdr:nvSpPr>
        <xdr:cNvPr id="17" name="フローチャート : 代替処理 16"/>
        <xdr:cNvSpPr/>
      </xdr:nvSpPr>
      <xdr:spPr>
        <a:xfrm>
          <a:off x="800100" y="42862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161926</xdr:colOff>
      <xdr:row>21</xdr:row>
      <xdr:rowOff>104774</xdr:rowOff>
    </xdr:from>
    <xdr:to>
      <xdr:col>21</xdr:col>
      <xdr:colOff>76201</xdr:colOff>
      <xdr:row>23</xdr:row>
      <xdr:rowOff>19049</xdr:rowOff>
    </xdr:to>
    <xdr:cxnSp macro="">
      <xdr:nvCxnSpPr>
        <xdr:cNvPr id="19" name="カギ線コネクタ 18"/>
        <xdr:cNvCxnSpPr/>
      </xdr:nvCxnSpPr>
      <xdr:spPr>
        <a:xfrm rot="16200000" flipH="1">
          <a:off x="4090988" y="3776662"/>
          <a:ext cx="257175" cy="114300"/>
        </a:xfrm>
        <a:prstGeom prst="bentConnector3">
          <a:avLst>
            <a:gd name="adj1" fmla="val -185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24</xdr:row>
      <xdr:rowOff>0</xdr:rowOff>
    </xdr:from>
    <xdr:to>
      <xdr:col>25</xdr:col>
      <xdr:colOff>161926</xdr:colOff>
      <xdr:row>25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3600450" y="4114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#$0000 -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95250</xdr:colOff>
      <xdr:row>28</xdr:row>
      <xdr:rowOff>0</xdr:rowOff>
    </xdr:from>
    <xdr:to>
      <xdr:col>23</xdr:col>
      <xdr:colOff>171450</xdr:colOff>
      <xdr:row>29</xdr:row>
      <xdr:rowOff>114299</xdr:rowOff>
    </xdr:to>
    <xdr:sp macro="" textlink="">
      <xdr:nvSpPr>
        <xdr:cNvPr id="24" name="フローチャート : 代替処理 23"/>
        <xdr:cNvSpPr/>
      </xdr:nvSpPr>
      <xdr:spPr>
        <a:xfrm>
          <a:off x="3895725" y="48006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180977</xdr:colOff>
      <xdr:row>14</xdr:row>
      <xdr:rowOff>161924</xdr:rowOff>
    </xdr:from>
    <xdr:to>
      <xdr:col>13</xdr:col>
      <xdr:colOff>161926</xdr:colOff>
      <xdr:row>16</xdr:row>
      <xdr:rowOff>38099</xdr:rowOff>
    </xdr:to>
    <xdr:cxnSp macro="">
      <xdr:nvCxnSpPr>
        <xdr:cNvPr id="32" name="カギ線コネクタ 31"/>
        <xdr:cNvCxnSpPr>
          <a:endCxn id="12" idx="0"/>
        </xdr:cNvCxnSpPr>
      </xdr:nvCxnSpPr>
      <xdr:spPr>
        <a:xfrm rot="10800000" flipV="1">
          <a:off x="1181102" y="2562224"/>
          <a:ext cx="1581149" cy="21907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9</xdr:row>
      <xdr:rowOff>133350</xdr:rowOff>
    </xdr:from>
    <xdr:to>
      <xdr:col>13</xdr:col>
      <xdr:colOff>133352</xdr:colOff>
      <xdr:row>11</xdr:row>
      <xdr:rowOff>38100</xdr:rowOff>
    </xdr:to>
    <xdr:cxnSp macro="">
      <xdr:nvCxnSpPr>
        <xdr:cNvPr id="35" name="カギ線コネクタ 34"/>
        <xdr:cNvCxnSpPr>
          <a:stCxn id="10" idx="2"/>
        </xdr:cNvCxnSpPr>
      </xdr:nvCxnSpPr>
      <xdr:spPr>
        <a:xfrm rot="16200000" flipH="1">
          <a:off x="1833564" y="1023936"/>
          <a:ext cx="247650" cy="1552577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11</xdr:row>
      <xdr:rowOff>47625</xdr:rowOff>
    </xdr:from>
    <xdr:to>
      <xdr:col>13</xdr:col>
      <xdr:colOff>142876</xdr:colOff>
      <xdr:row>15</xdr:row>
      <xdr:rowOff>19050</xdr:rowOff>
    </xdr:to>
    <xdr:cxnSp macro="">
      <xdr:nvCxnSpPr>
        <xdr:cNvPr id="42" name="直線コネクタ 41"/>
        <xdr:cNvCxnSpPr/>
      </xdr:nvCxnSpPr>
      <xdr:spPr>
        <a:xfrm flipH="1">
          <a:off x="2743200" y="1933575"/>
          <a:ext cx="1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</xdr:row>
      <xdr:rowOff>66675</xdr:rowOff>
    </xdr:from>
    <xdr:to>
      <xdr:col>6</xdr:col>
      <xdr:colOff>28576</xdr:colOff>
      <xdr:row>5</xdr:row>
      <xdr:rowOff>9525</xdr:rowOff>
    </xdr:to>
    <xdr:cxnSp macro="">
      <xdr:nvCxnSpPr>
        <xdr:cNvPr id="49" name="カギ線コネクタ 48"/>
        <xdr:cNvCxnSpPr>
          <a:stCxn id="2" idx="2"/>
          <a:endCxn id="9" idx="0"/>
        </xdr:cNvCxnSpPr>
      </xdr:nvCxnSpPr>
      <xdr:spPr>
        <a:xfrm rot="16200000" flipH="1">
          <a:off x="1052513" y="690562"/>
          <a:ext cx="285750" cy="66676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6</xdr:row>
      <xdr:rowOff>142875</xdr:rowOff>
    </xdr:from>
    <xdr:to>
      <xdr:col>6</xdr:col>
      <xdr:colOff>28577</xdr:colOff>
      <xdr:row>8</xdr:row>
      <xdr:rowOff>0</xdr:rowOff>
    </xdr:to>
    <xdr:cxnSp macro="">
      <xdr:nvCxnSpPr>
        <xdr:cNvPr id="51" name="カギ線コネクタ 50"/>
        <xdr:cNvCxnSpPr>
          <a:stCxn id="9" idx="2"/>
          <a:endCxn id="10" idx="0"/>
        </xdr:cNvCxnSpPr>
      </xdr:nvCxnSpPr>
      <xdr:spPr>
        <a:xfrm rot="5400000">
          <a:off x="1104902" y="1247775"/>
          <a:ext cx="200025" cy="476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18</xdr:row>
      <xdr:rowOff>1</xdr:rowOff>
    </xdr:from>
    <xdr:to>
      <xdr:col>5</xdr:col>
      <xdr:colOff>180976</xdr:colOff>
      <xdr:row>20</xdr:row>
      <xdr:rowOff>1</xdr:rowOff>
    </xdr:to>
    <xdr:cxnSp macro="">
      <xdr:nvCxnSpPr>
        <xdr:cNvPr id="53" name="カギ線コネクタ 52"/>
        <xdr:cNvCxnSpPr>
          <a:stCxn id="12" idx="2"/>
          <a:endCxn id="14" idx="0"/>
        </xdr:cNvCxnSpPr>
      </xdr:nvCxnSpPr>
      <xdr:spPr>
        <a:xfrm rot="5400000">
          <a:off x="1009651" y="3257550"/>
          <a:ext cx="342900" cy="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22</xdr:row>
      <xdr:rowOff>114300</xdr:rowOff>
    </xdr:from>
    <xdr:to>
      <xdr:col>6</xdr:col>
      <xdr:colOff>38100</xdr:colOff>
      <xdr:row>25</xdr:row>
      <xdr:rowOff>0</xdr:rowOff>
    </xdr:to>
    <xdr:cxnSp macro="">
      <xdr:nvCxnSpPr>
        <xdr:cNvPr id="55" name="カギ線コネクタ 54"/>
        <xdr:cNvCxnSpPr>
          <a:stCxn id="14" idx="2"/>
          <a:endCxn id="17" idx="0"/>
        </xdr:cNvCxnSpPr>
      </xdr:nvCxnSpPr>
      <xdr:spPr>
        <a:xfrm rot="16200000" flipH="1">
          <a:off x="1009650" y="4057650"/>
          <a:ext cx="400050" cy="5715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133350</xdr:colOff>
      <xdr:row>25</xdr:row>
      <xdr:rowOff>133350</xdr:rowOff>
    </xdr:from>
    <xdr:to>
      <xdr:col>21</xdr:col>
      <xdr:colOff>180976</xdr:colOff>
      <xdr:row>28</xdr:row>
      <xdr:rowOff>0</xdr:rowOff>
    </xdr:to>
    <xdr:cxnSp macro="">
      <xdr:nvCxnSpPr>
        <xdr:cNvPr id="57" name="カギ線コネクタ 56"/>
        <xdr:cNvCxnSpPr>
          <a:stCxn id="22" idx="2"/>
          <a:endCxn id="24" idx="0"/>
        </xdr:cNvCxnSpPr>
      </xdr:nvCxnSpPr>
      <xdr:spPr>
        <a:xfrm rot="5400000">
          <a:off x="4167188" y="4586287"/>
          <a:ext cx="381000" cy="47626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JSR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114300</xdr:colOff>
      <xdr:row>24</xdr:row>
      <xdr:rowOff>19050</xdr:rowOff>
    </xdr:from>
    <xdr:to>
      <xdr:col>50</xdr:col>
      <xdr:colOff>76201</xdr:colOff>
      <xdr:row>25</xdr:row>
      <xdr:rowOff>152400</xdr:rowOff>
    </xdr:to>
    <xdr:sp macro="" textlink="">
      <xdr:nvSpPr>
        <xdr:cNvPr id="5" name="フローチャート: 処理 4"/>
        <xdr:cNvSpPr/>
      </xdr:nvSpPr>
      <xdr:spPr>
        <a:xfrm>
          <a:off x="8515350" y="41338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190500</xdr:colOff>
      <xdr:row>19</xdr:row>
      <xdr:rowOff>66675</xdr:rowOff>
    </xdr:from>
    <xdr:to>
      <xdr:col>52</xdr:col>
      <xdr:colOff>0</xdr:colOff>
      <xdr:row>22</xdr:row>
      <xdr:rowOff>9525</xdr:rowOff>
    </xdr:to>
    <xdr:sp macro="" textlink="">
      <xdr:nvSpPr>
        <xdr:cNvPr id="6" name="フローチャート : 判断 5"/>
        <xdr:cNvSpPr/>
      </xdr:nvSpPr>
      <xdr:spPr>
        <a:xfrm>
          <a:off x="8191500" y="332422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5</xdr:row>
      <xdr:rowOff>114300</xdr:rowOff>
    </xdr:from>
    <xdr:to>
      <xdr:col>11</xdr:col>
      <xdr:colOff>114300</xdr:colOff>
      <xdr:row>8</xdr:row>
      <xdr:rowOff>57150</xdr:rowOff>
    </xdr:to>
    <xdr:sp macro="" textlink="">
      <xdr:nvSpPr>
        <xdr:cNvPr id="10" name="フローチャート : 判断 9"/>
        <xdr:cNvSpPr/>
      </xdr:nvSpPr>
      <xdr:spPr>
        <a:xfrm>
          <a:off x="104775" y="9715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&lt; #$0100</a:t>
          </a:r>
        </a:p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17</xdr:col>
      <xdr:colOff>161926</xdr:colOff>
      <xdr:row>10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2000250" y="1543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17</xdr:col>
      <xdr:colOff>161926</xdr:colOff>
      <xdr:row>14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2000250" y="22288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$004206 =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17</xdr:col>
      <xdr:colOff>161926</xdr:colOff>
      <xdr:row>18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20002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$004214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161926</xdr:colOff>
      <xdr:row>22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2000250" y="3600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16</xdr:col>
      <xdr:colOff>76200</xdr:colOff>
      <xdr:row>26</xdr:row>
      <xdr:rowOff>114299</xdr:rowOff>
    </xdr:to>
    <xdr:sp macro="" textlink="">
      <xdr:nvSpPr>
        <xdr:cNvPr id="15" name="フローチャート : 代替処理 14"/>
        <xdr:cNvSpPr/>
      </xdr:nvSpPr>
      <xdr:spPr>
        <a:xfrm>
          <a:off x="2400300" y="42862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114300</xdr:colOff>
      <xdr:row>7</xdr:row>
      <xdr:rowOff>0</xdr:rowOff>
    </xdr:from>
    <xdr:to>
      <xdr:col>13</xdr:col>
      <xdr:colOff>180976</xdr:colOff>
      <xdr:row>9</xdr:row>
      <xdr:rowOff>0</xdr:rowOff>
    </xdr:to>
    <xdr:cxnSp macro="">
      <xdr:nvCxnSpPr>
        <xdr:cNvPr id="17" name="カギ線コネクタ 16"/>
        <xdr:cNvCxnSpPr>
          <a:stCxn id="10" idx="3"/>
          <a:endCxn id="11" idx="0"/>
        </xdr:cNvCxnSpPr>
      </xdr:nvCxnSpPr>
      <xdr:spPr>
        <a:xfrm>
          <a:off x="2314575" y="1200150"/>
          <a:ext cx="466726" cy="3429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JSR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>
          <a:hlinkClick xmlns:r="http://schemas.openxmlformats.org/officeDocument/2006/relationships" r:id="rId1"/>
        </xdr:cNvPr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C1/7400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9525</xdr:colOff>
      <xdr:row>19</xdr:row>
      <xdr:rowOff>114300</xdr:rowOff>
    </xdr:to>
    <xdr:sp macro="" textlink="">
      <xdr:nvSpPr>
        <xdr:cNvPr id="13" name="フローチャート : 判断 12"/>
        <xdr:cNvSpPr/>
      </xdr:nvSpPr>
      <xdr:spPr>
        <a:xfrm>
          <a:off x="0" y="29146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9</xdr:col>
      <xdr:colOff>161926</xdr:colOff>
      <xdr:row>22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600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161926</xdr:colOff>
      <xdr:row>25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4114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8</xdr:col>
      <xdr:colOff>76200</xdr:colOff>
      <xdr:row>28</xdr:row>
      <xdr:rowOff>114299</xdr:rowOff>
    </xdr:to>
    <xdr:sp macro="" textlink="">
      <xdr:nvSpPr>
        <xdr:cNvPr id="16" name="フローチャート : 代替処理 15"/>
        <xdr:cNvSpPr/>
      </xdr:nvSpPr>
      <xdr:spPr>
        <a:xfrm>
          <a:off x="800100" y="46291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19</xdr:col>
      <xdr:colOff>161926</xdr:colOff>
      <xdr:row>22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2400300" y="3600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19</xdr:col>
      <xdr:colOff>161926</xdr:colOff>
      <xdr:row>25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2400300" y="41148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C1/8AB4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19</xdr:col>
      <xdr:colOff>161926</xdr:colOff>
      <xdr:row>28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2400300" y="4629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19</xdr:col>
      <xdr:colOff>161926</xdr:colOff>
      <xdr:row>32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2400300" y="53149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19</xdr:col>
      <xdr:colOff>161926</xdr:colOff>
      <xdr:row>36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2400300" y="6000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19</xdr:col>
      <xdr:colOff>161926</xdr:colOff>
      <xdr:row>39</xdr:row>
      <xdr:rowOff>133350</xdr:rowOff>
    </xdr:to>
    <xdr:sp macro="" textlink="">
      <xdr:nvSpPr>
        <xdr:cNvPr id="23" name="フローチャート: 処理 22">
          <a:hlinkClick xmlns:r="http://schemas.openxmlformats.org/officeDocument/2006/relationships" r:id="rId2"/>
        </xdr:cNvPr>
        <xdr:cNvSpPr/>
      </xdr:nvSpPr>
      <xdr:spPr>
        <a:xfrm>
          <a:off x="2400300" y="65151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C1/765B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19</xdr:col>
      <xdr:colOff>161926</xdr:colOff>
      <xdr:row>42</xdr:row>
      <xdr:rowOff>133350</xdr:rowOff>
    </xdr:to>
    <xdr:sp macro="" textlink="">
      <xdr:nvSpPr>
        <xdr:cNvPr id="24" name="フローチャート: 処理 23"/>
        <xdr:cNvSpPr/>
      </xdr:nvSpPr>
      <xdr:spPr>
        <a:xfrm>
          <a:off x="2400300" y="7029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21</xdr:col>
      <xdr:colOff>9525</xdr:colOff>
      <xdr:row>46</xdr:row>
      <xdr:rowOff>114300</xdr:rowOff>
    </xdr:to>
    <xdr:sp macro="" textlink="">
      <xdr:nvSpPr>
        <xdr:cNvPr id="25" name="フローチャート : 判断 24"/>
        <xdr:cNvSpPr/>
      </xdr:nvSpPr>
      <xdr:spPr>
        <a:xfrm>
          <a:off x="2000250" y="75438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19</xdr:col>
      <xdr:colOff>161926</xdr:colOff>
      <xdr:row>49</xdr:row>
      <xdr:rowOff>133350</xdr:rowOff>
    </xdr:to>
    <xdr:sp macro="" textlink="">
      <xdr:nvSpPr>
        <xdr:cNvPr id="26" name="フローチャート: 処理 25"/>
        <xdr:cNvSpPr/>
      </xdr:nvSpPr>
      <xdr:spPr>
        <a:xfrm>
          <a:off x="2400300" y="8229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19</xdr:col>
      <xdr:colOff>161926</xdr:colOff>
      <xdr:row>52</xdr:row>
      <xdr:rowOff>133350</xdr:rowOff>
    </xdr:to>
    <xdr:sp macro="" textlink="">
      <xdr:nvSpPr>
        <xdr:cNvPr id="27" name="フローチャート: 処理 26"/>
        <xdr:cNvSpPr/>
      </xdr:nvSpPr>
      <xdr:spPr>
        <a:xfrm>
          <a:off x="2400300" y="8743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C1/8B36</a:t>
          </a:r>
          <a:endParaRPr kumimoji="1" lang="ja-JP" altLang="en-US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19</xdr:col>
      <xdr:colOff>161926</xdr:colOff>
      <xdr:row>55</xdr:row>
      <xdr:rowOff>133350</xdr:rowOff>
    </xdr:to>
    <xdr:sp macro="" textlink="">
      <xdr:nvSpPr>
        <xdr:cNvPr id="28" name="フローチャート: 処理 27"/>
        <xdr:cNvSpPr/>
      </xdr:nvSpPr>
      <xdr:spPr>
        <a:xfrm>
          <a:off x="2400300" y="9258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57</xdr:row>
      <xdr:rowOff>0</xdr:rowOff>
    </xdr:from>
    <xdr:to>
      <xdr:col>19</xdr:col>
      <xdr:colOff>161926</xdr:colOff>
      <xdr:row>58</xdr:row>
      <xdr:rowOff>133350</xdr:rowOff>
    </xdr:to>
    <xdr:sp macro="" textlink="">
      <xdr:nvSpPr>
        <xdr:cNvPr id="29" name="フローチャート: 処理 28"/>
        <xdr:cNvSpPr/>
      </xdr:nvSpPr>
      <xdr:spPr>
        <a:xfrm>
          <a:off x="2400300" y="9772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60</xdr:row>
      <xdr:rowOff>0</xdr:rowOff>
    </xdr:from>
    <xdr:to>
      <xdr:col>19</xdr:col>
      <xdr:colOff>161926</xdr:colOff>
      <xdr:row>61</xdr:row>
      <xdr:rowOff>133350</xdr:rowOff>
    </xdr:to>
    <xdr:sp macro="" textlink="">
      <xdr:nvSpPr>
        <xdr:cNvPr id="30" name="フローチャート: 処理 29"/>
        <xdr:cNvSpPr/>
      </xdr:nvSpPr>
      <xdr:spPr>
        <a:xfrm>
          <a:off x="2400300" y="10287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$7E7B12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19</xdr:col>
      <xdr:colOff>161926</xdr:colOff>
      <xdr:row>64</xdr:row>
      <xdr:rowOff>133350</xdr:rowOff>
    </xdr:to>
    <xdr:sp macro="" textlink="">
      <xdr:nvSpPr>
        <xdr:cNvPr id="31" name="フローチャート: 処理 30"/>
        <xdr:cNvSpPr/>
      </xdr:nvSpPr>
      <xdr:spPr>
        <a:xfrm>
          <a:off x="2400300" y="108013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C1/7151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19</xdr:col>
      <xdr:colOff>161926</xdr:colOff>
      <xdr:row>67</xdr:row>
      <xdr:rowOff>133350</xdr:rowOff>
    </xdr:to>
    <xdr:sp macro="" textlink="">
      <xdr:nvSpPr>
        <xdr:cNvPr id="32" name="フローチャート: 処理 31"/>
        <xdr:cNvSpPr/>
      </xdr:nvSpPr>
      <xdr:spPr>
        <a:xfrm>
          <a:off x="2400300" y="11315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19</xdr:col>
      <xdr:colOff>161926</xdr:colOff>
      <xdr:row>70</xdr:row>
      <xdr:rowOff>133350</xdr:rowOff>
    </xdr:to>
    <xdr:sp macro="" textlink="">
      <xdr:nvSpPr>
        <xdr:cNvPr id="33" name="フローチャート: 処理 32"/>
        <xdr:cNvSpPr/>
      </xdr:nvSpPr>
      <xdr:spPr>
        <a:xfrm>
          <a:off x="2400300" y="11830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161926</xdr:colOff>
      <xdr:row>73</xdr:row>
      <xdr:rowOff>133350</xdr:rowOff>
    </xdr:to>
    <xdr:sp macro="" textlink="">
      <xdr:nvSpPr>
        <xdr:cNvPr id="34" name="フローチャート: 処理 33"/>
        <xdr:cNvSpPr/>
      </xdr:nvSpPr>
      <xdr:spPr>
        <a:xfrm>
          <a:off x="2400300" y="12344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21</xdr:col>
      <xdr:colOff>9525</xdr:colOff>
      <xdr:row>77</xdr:row>
      <xdr:rowOff>114300</xdr:rowOff>
    </xdr:to>
    <xdr:sp macro="" textlink="">
      <xdr:nvSpPr>
        <xdr:cNvPr id="35" name="フローチャート : 判断 34"/>
        <xdr:cNvSpPr/>
      </xdr:nvSpPr>
      <xdr:spPr>
        <a:xfrm>
          <a:off x="2000250" y="128587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!=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79</xdr:row>
      <xdr:rowOff>0</xdr:rowOff>
    </xdr:from>
    <xdr:to>
      <xdr:col>19</xdr:col>
      <xdr:colOff>161926</xdr:colOff>
      <xdr:row>80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2400300" y="13544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#$0064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0</xdr:colOff>
      <xdr:row>79</xdr:row>
      <xdr:rowOff>0</xdr:rowOff>
    </xdr:from>
    <xdr:to>
      <xdr:col>29</xdr:col>
      <xdr:colOff>161926</xdr:colOff>
      <xdr:row>80</xdr:row>
      <xdr:rowOff>133350</xdr:rowOff>
    </xdr:to>
    <xdr:sp macro="" textlink="">
      <xdr:nvSpPr>
        <xdr:cNvPr id="37" name="フローチャート: 処理 36"/>
        <xdr:cNvSpPr/>
      </xdr:nvSpPr>
      <xdr:spPr>
        <a:xfrm>
          <a:off x="4400550" y="13544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0</xdr:colOff>
      <xdr:row>83</xdr:row>
      <xdr:rowOff>0</xdr:rowOff>
    </xdr:from>
    <xdr:to>
      <xdr:col>29</xdr:col>
      <xdr:colOff>161926</xdr:colOff>
      <xdr:row>84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4400550" y="142303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161926</xdr:colOff>
      <xdr:row>49</xdr:row>
      <xdr:rowOff>133350</xdr:rowOff>
    </xdr:to>
    <xdr:sp macro="" textlink="">
      <xdr:nvSpPr>
        <xdr:cNvPr id="41" name="フローチャート: 処理 40"/>
        <xdr:cNvSpPr/>
      </xdr:nvSpPr>
      <xdr:spPr>
        <a:xfrm>
          <a:off x="6400800" y="8229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39</xdr:col>
      <xdr:colOff>161926</xdr:colOff>
      <xdr:row>52</xdr:row>
      <xdr:rowOff>133350</xdr:rowOff>
    </xdr:to>
    <xdr:sp macro="" textlink="">
      <xdr:nvSpPr>
        <xdr:cNvPr id="42" name="フローチャート: 処理 41"/>
        <xdr:cNvSpPr/>
      </xdr:nvSpPr>
      <xdr:spPr>
        <a:xfrm>
          <a:off x="6400800" y="8743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39</xdr:col>
      <xdr:colOff>161926</xdr:colOff>
      <xdr:row>55</xdr:row>
      <xdr:rowOff>133350</xdr:rowOff>
    </xdr:to>
    <xdr:sp macro="" textlink="">
      <xdr:nvSpPr>
        <xdr:cNvPr id="43" name="フローチャート: 処理 42">
          <a:hlinkClick xmlns:r="http://schemas.openxmlformats.org/officeDocument/2006/relationships" r:id="rId3"/>
        </xdr:cNvPr>
        <xdr:cNvSpPr/>
      </xdr:nvSpPr>
      <xdr:spPr>
        <a:xfrm>
          <a:off x="6400800" y="92583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C1/716A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39</xdr:col>
      <xdr:colOff>161926</xdr:colOff>
      <xdr:row>58</xdr:row>
      <xdr:rowOff>133350</xdr:rowOff>
    </xdr:to>
    <xdr:sp macro="" textlink="">
      <xdr:nvSpPr>
        <xdr:cNvPr id="44" name="フローチャート: 処理 43"/>
        <xdr:cNvSpPr/>
      </xdr:nvSpPr>
      <xdr:spPr>
        <a:xfrm>
          <a:off x="6400800" y="9772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39</xdr:col>
      <xdr:colOff>161926</xdr:colOff>
      <xdr:row>61</xdr:row>
      <xdr:rowOff>133350</xdr:rowOff>
    </xdr:to>
    <xdr:sp macro="" textlink="">
      <xdr:nvSpPr>
        <xdr:cNvPr id="45" name="フローチャート: 処理 44"/>
        <xdr:cNvSpPr/>
      </xdr:nvSpPr>
      <xdr:spPr>
        <a:xfrm>
          <a:off x="6400800" y="10287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39</xdr:col>
      <xdr:colOff>161926</xdr:colOff>
      <xdr:row>64</xdr:row>
      <xdr:rowOff>133350</xdr:rowOff>
    </xdr:to>
    <xdr:sp macro="" textlink="">
      <xdr:nvSpPr>
        <xdr:cNvPr id="46" name="フローチャート: 処理 45">
          <a:hlinkClick xmlns:r="http://schemas.openxmlformats.org/officeDocument/2006/relationships" r:id="rId4"/>
        </xdr:cNvPr>
        <xdr:cNvSpPr/>
      </xdr:nvSpPr>
      <xdr:spPr>
        <a:xfrm>
          <a:off x="6400800" y="108013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C1/8C29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66</xdr:row>
      <xdr:rowOff>0</xdr:rowOff>
    </xdr:from>
    <xdr:to>
      <xdr:col>39</xdr:col>
      <xdr:colOff>161926</xdr:colOff>
      <xdr:row>67</xdr:row>
      <xdr:rowOff>133350</xdr:rowOff>
    </xdr:to>
    <xdr:sp macro="" textlink="">
      <xdr:nvSpPr>
        <xdr:cNvPr id="47" name="フローチャート: 処理 46"/>
        <xdr:cNvSpPr/>
      </xdr:nvSpPr>
      <xdr:spPr>
        <a:xfrm>
          <a:off x="6400800" y="11315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69</xdr:row>
      <xdr:rowOff>0</xdr:rowOff>
    </xdr:from>
    <xdr:to>
      <xdr:col>39</xdr:col>
      <xdr:colOff>161926</xdr:colOff>
      <xdr:row>70</xdr:row>
      <xdr:rowOff>133350</xdr:rowOff>
    </xdr:to>
    <xdr:sp macro="" textlink="">
      <xdr:nvSpPr>
        <xdr:cNvPr id="48" name="フローチャート: 処理 47">
          <a:hlinkClick xmlns:r="http://schemas.openxmlformats.org/officeDocument/2006/relationships" r:id="rId5"/>
        </xdr:cNvPr>
        <xdr:cNvSpPr/>
      </xdr:nvSpPr>
      <xdr:spPr>
        <a:xfrm>
          <a:off x="6400800" y="118300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C1/ECA6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0</xdr:colOff>
      <xdr:row>72</xdr:row>
      <xdr:rowOff>0</xdr:rowOff>
    </xdr:from>
    <xdr:to>
      <xdr:col>41</xdr:col>
      <xdr:colOff>9525</xdr:colOff>
      <xdr:row>74</xdr:row>
      <xdr:rowOff>114300</xdr:rowOff>
    </xdr:to>
    <xdr:sp macro="" textlink="">
      <xdr:nvSpPr>
        <xdr:cNvPr id="50" name="フローチャート : 判断 49"/>
        <xdr:cNvSpPr/>
      </xdr:nvSpPr>
      <xdr:spPr>
        <a:xfrm>
          <a:off x="6000750" y="123444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76</xdr:row>
      <xdr:rowOff>0</xdr:rowOff>
    </xdr:from>
    <xdr:to>
      <xdr:col>39</xdr:col>
      <xdr:colOff>161926</xdr:colOff>
      <xdr:row>77</xdr:row>
      <xdr:rowOff>133350</xdr:rowOff>
    </xdr:to>
    <xdr:sp macro="" textlink="">
      <xdr:nvSpPr>
        <xdr:cNvPr id="51" name="フローチャート: 処理 50"/>
        <xdr:cNvSpPr/>
      </xdr:nvSpPr>
      <xdr:spPr>
        <a:xfrm>
          <a:off x="6400800" y="13030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79</xdr:row>
      <xdr:rowOff>0</xdr:rowOff>
    </xdr:from>
    <xdr:to>
      <xdr:col>39</xdr:col>
      <xdr:colOff>161926</xdr:colOff>
      <xdr:row>80</xdr:row>
      <xdr:rowOff>133350</xdr:rowOff>
    </xdr:to>
    <xdr:sp macro="" textlink="">
      <xdr:nvSpPr>
        <xdr:cNvPr id="52" name="フローチャート: 処理 51"/>
        <xdr:cNvSpPr/>
      </xdr:nvSpPr>
      <xdr:spPr>
        <a:xfrm>
          <a:off x="6400800" y="13544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#$005E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39</xdr:col>
      <xdr:colOff>161926</xdr:colOff>
      <xdr:row>83</xdr:row>
      <xdr:rowOff>133350</xdr:rowOff>
    </xdr:to>
    <xdr:sp macro="" textlink="">
      <xdr:nvSpPr>
        <xdr:cNvPr id="53" name="フローチャート: 処理 52"/>
        <xdr:cNvSpPr/>
      </xdr:nvSpPr>
      <xdr:spPr>
        <a:xfrm>
          <a:off x="6400800" y="140589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C1/ED4F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0</xdr:colOff>
      <xdr:row>85</xdr:row>
      <xdr:rowOff>0</xdr:rowOff>
    </xdr:from>
    <xdr:to>
      <xdr:col>41</xdr:col>
      <xdr:colOff>9525</xdr:colOff>
      <xdr:row>87</xdr:row>
      <xdr:rowOff>114300</xdr:rowOff>
    </xdr:to>
    <xdr:sp macro="" textlink="">
      <xdr:nvSpPr>
        <xdr:cNvPr id="54" name="フローチャート : 判断 53"/>
        <xdr:cNvSpPr/>
      </xdr:nvSpPr>
      <xdr:spPr>
        <a:xfrm>
          <a:off x="6000750" y="145732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36</xdr:col>
      <xdr:colOff>76200</xdr:colOff>
      <xdr:row>73</xdr:row>
      <xdr:rowOff>57150</xdr:rowOff>
    </xdr:from>
    <xdr:to>
      <xdr:col>41</xdr:col>
      <xdr:colOff>9525</xdr:colOff>
      <xdr:row>84</xdr:row>
      <xdr:rowOff>85725</xdr:rowOff>
    </xdr:to>
    <xdr:cxnSp macro="">
      <xdr:nvCxnSpPr>
        <xdr:cNvPr id="56" name="カギ線コネクタ 55"/>
        <xdr:cNvCxnSpPr>
          <a:stCxn id="50" idx="3"/>
        </xdr:cNvCxnSpPr>
      </xdr:nvCxnSpPr>
      <xdr:spPr>
        <a:xfrm flipH="1">
          <a:off x="7277100" y="12573000"/>
          <a:ext cx="933450" cy="1914525"/>
        </a:xfrm>
        <a:prstGeom prst="bentConnector4">
          <a:avLst>
            <a:gd name="adj1" fmla="val -24490"/>
            <a:gd name="adj2" fmla="val 10024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133350</xdr:colOff>
      <xdr:row>89</xdr:row>
      <xdr:rowOff>0</xdr:rowOff>
    </xdr:from>
    <xdr:to>
      <xdr:col>40</xdr:col>
      <xdr:colOff>104775</xdr:colOff>
      <xdr:row>90</xdr:row>
      <xdr:rowOff>133350</xdr:rowOff>
    </xdr:to>
    <xdr:sp macro="" textlink="">
      <xdr:nvSpPr>
        <xdr:cNvPr id="58" name="フローチャート: 処理 57"/>
        <xdr:cNvSpPr/>
      </xdr:nvSpPr>
      <xdr:spPr>
        <a:xfrm>
          <a:off x="6334125" y="15259050"/>
          <a:ext cx="17716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92</xdr:row>
      <xdr:rowOff>0</xdr:rowOff>
    </xdr:from>
    <xdr:to>
      <xdr:col>39</xdr:col>
      <xdr:colOff>161926</xdr:colOff>
      <xdr:row>93</xdr:row>
      <xdr:rowOff>133350</xdr:rowOff>
    </xdr:to>
    <xdr:sp macro="" textlink="">
      <xdr:nvSpPr>
        <xdr:cNvPr id="59" name="フローチャート: 処理 58"/>
        <xdr:cNvSpPr/>
      </xdr:nvSpPr>
      <xdr:spPr>
        <a:xfrm>
          <a:off x="6400800" y="15773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#$0059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95</xdr:row>
      <xdr:rowOff>0</xdr:rowOff>
    </xdr:from>
    <xdr:to>
      <xdr:col>39</xdr:col>
      <xdr:colOff>161926</xdr:colOff>
      <xdr:row>96</xdr:row>
      <xdr:rowOff>133350</xdr:rowOff>
    </xdr:to>
    <xdr:sp macro="" textlink="">
      <xdr:nvSpPr>
        <xdr:cNvPr id="60" name="フローチャート: 処理 59"/>
        <xdr:cNvSpPr/>
      </xdr:nvSpPr>
      <xdr:spPr>
        <a:xfrm>
          <a:off x="6400800" y="162877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C1/ED4F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41</xdr:col>
      <xdr:colOff>9525</xdr:colOff>
      <xdr:row>100</xdr:row>
      <xdr:rowOff>114300</xdr:rowOff>
    </xdr:to>
    <xdr:sp macro="" textlink="">
      <xdr:nvSpPr>
        <xdr:cNvPr id="61" name="フローチャート : 判断 60"/>
        <xdr:cNvSpPr/>
      </xdr:nvSpPr>
      <xdr:spPr>
        <a:xfrm>
          <a:off x="6000750" y="168021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102</xdr:row>
      <xdr:rowOff>0</xdr:rowOff>
    </xdr:from>
    <xdr:to>
      <xdr:col>39</xdr:col>
      <xdr:colOff>161926</xdr:colOff>
      <xdr:row>103</xdr:row>
      <xdr:rowOff>133350</xdr:rowOff>
    </xdr:to>
    <xdr:sp macro="" textlink="">
      <xdr:nvSpPr>
        <xdr:cNvPr id="63" name="フローチャート: 処理 62"/>
        <xdr:cNvSpPr/>
      </xdr:nvSpPr>
      <xdr:spPr>
        <a:xfrm>
          <a:off x="6400800" y="17487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105</xdr:row>
      <xdr:rowOff>0</xdr:rowOff>
    </xdr:from>
    <xdr:to>
      <xdr:col>39</xdr:col>
      <xdr:colOff>161926</xdr:colOff>
      <xdr:row>106</xdr:row>
      <xdr:rowOff>133350</xdr:rowOff>
    </xdr:to>
    <xdr:sp macro="" textlink="">
      <xdr:nvSpPr>
        <xdr:cNvPr id="64" name="フローチャート: 処理 63">
          <a:hlinkClick xmlns:r="http://schemas.openxmlformats.org/officeDocument/2006/relationships" r:id="rId3"/>
        </xdr:cNvPr>
        <xdr:cNvSpPr/>
      </xdr:nvSpPr>
      <xdr:spPr>
        <a:xfrm>
          <a:off x="6400800" y="18002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C1/716A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108</xdr:row>
      <xdr:rowOff>0</xdr:rowOff>
    </xdr:from>
    <xdr:to>
      <xdr:col>39</xdr:col>
      <xdr:colOff>161926</xdr:colOff>
      <xdr:row>109</xdr:row>
      <xdr:rowOff>133350</xdr:rowOff>
    </xdr:to>
    <xdr:sp macro="" textlink="">
      <xdr:nvSpPr>
        <xdr:cNvPr id="65" name="フローチャート: 処理 64"/>
        <xdr:cNvSpPr/>
      </xdr:nvSpPr>
      <xdr:spPr>
        <a:xfrm>
          <a:off x="6400800" y="18516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39</xdr:col>
      <xdr:colOff>161926</xdr:colOff>
      <xdr:row>112</xdr:row>
      <xdr:rowOff>133350</xdr:rowOff>
    </xdr:to>
    <xdr:sp macro="" textlink="">
      <xdr:nvSpPr>
        <xdr:cNvPr id="66" name="フローチャート: 処理 65"/>
        <xdr:cNvSpPr/>
      </xdr:nvSpPr>
      <xdr:spPr>
        <a:xfrm>
          <a:off x="6400800" y="19030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114</xdr:row>
      <xdr:rowOff>0</xdr:rowOff>
    </xdr:from>
    <xdr:to>
      <xdr:col>39</xdr:col>
      <xdr:colOff>161926</xdr:colOff>
      <xdr:row>115</xdr:row>
      <xdr:rowOff>133350</xdr:rowOff>
    </xdr:to>
    <xdr:sp macro="" textlink="">
      <xdr:nvSpPr>
        <xdr:cNvPr id="67" name="フローチャート: 処理 66"/>
        <xdr:cNvSpPr/>
      </xdr:nvSpPr>
      <xdr:spPr>
        <a:xfrm>
          <a:off x="6400800" y="19545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117</xdr:row>
      <xdr:rowOff>0</xdr:rowOff>
    </xdr:from>
    <xdr:to>
      <xdr:col>39</xdr:col>
      <xdr:colOff>161926</xdr:colOff>
      <xdr:row>118</xdr:row>
      <xdr:rowOff>133350</xdr:rowOff>
    </xdr:to>
    <xdr:sp macro="" textlink="">
      <xdr:nvSpPr>
        <xdr:cNvPr id="68" name="フローチャート: 処理 67">
          <a:hlinkClick xmlns:r="http://schemas.openxmlformats.org/officeDocument/2006/relationships" r:id="rId6"/>
        </xdr:cNvPr>
        <xdr:cNvSpPr/>
      </xdr:nvSpPr>
      <xdr:spPr>
        <a:xfrm>
          <a:off x="6400800" y="200596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C6/4D34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120</xdr:row>
      <xdr:rowOff>0</xdr:rowOff>
    </xdr:from>
    <xdr:to>
      <xdr:col>39</xdr:col>
      <xdr:colOff>161926</xdr:colOff>
      <xdr:row>121</xdr:row>
      <xdr:rowOff>133350</xdr:rowOff>
    </xdr:to>
    <xdr:sp macro="" textlink="">
      <xdr:nvSpPr>
        <xdr:cNvPr id="69" name="フローチャート: 処理 68"/>
        <xdr:cNvSpPr/>
      </xdr:nvSpPr>
      <xdr:spPr>
        <a:xfrm>
          <a:off x="6400800" y="20574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123</xdr:row>
      <xdr:rowOff>0</xdr:rowOff>
    </xdr:from>
    <xdr:to>
      <xdr:col>39</xdr:col>
      <xdr:colOff>161926</xdr:colOff>
      <xdr:row>124</xdr:row>
      <xdr:rowOff>133350</xdr:rowOff>
    </xdr:to>
    <xdr:sp macro="" textlink="">
      <xdr:nvSpPr>
        <xdr:cNvPr id="70" name="フローチャート: 処理 69"/>
        <xdr:cNvSpPr/>
      </xdr:nvSpPr>
      <xdr:spPr>
        <a:xfrm>
          <a:off x="6400800" y="21088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#$0003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126</xdr:row>
      <xdr:rowOff>0</xdr:rowOff>
    </xdr:from>
    <xdr:to>
      <xdr:col>39</xdr:col>
      <xdr:colOff>161926</xdr:colOff>
      <xdr:row>127</xdr:row>
      <xdr:rowOff>133350</xdr:rowOff>
    </xdr:to>
    <xdr:sp macro="" textlink="">
      <xdr:nvSpPr>
        <xdr:cNvPr id="71" name="フローチャート: 処理 70">
          <a:hlinkClick xmlns:r="http://schemas.openxmlformats.org/officeDocument/2006/relationships" r:id="rId7"/>
        </xdr:cNvPr>
        <xdr:cNvSpPr/>
      </xdr:nvSpPr>
      <xdr:spPr>
        <a:xfrm>
          <a:off x="6400800" y="216027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C1/ED83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0</xdr:colOff>
      <xdr:row>130</xdr:row>
      <xdr:rowOff>19050</xdr:rowOff>
    </xdr:from>
    <xdr:to>
      <xdr:col>41</xdr:col>
      <xdr:colOff>9525</xdr:colOff>
      <xdr:row>132</xdr:row>
      <xdr:rowOff>133350</xdr:rowOff>
    </xdr:to>
    <xdr:sp macro="" textlink="">
      <xdr:nvSpPr>
        <xdr:cNvPr id="73" name="フローチャート : 判断 72"/>
        <xdr:cNvSpPr/>
      </xdr:nvSpPr>
      <xdr:spPr>
        <a:xfrm>
          <a:off x="6000750" y="223075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36</xdr:col>
      <xdr:colOff>38100</xdr:colOff>
      <xdr:row>99</xdr:row>
      <xdr:rowOff>57150</xdr:rowOff>
    </xdr:from>
    <xdr:to>
      <xdr:col>41</xdr:col>
      <xdr:colOff>9525</xdr:colOff>
      <xdr:row>128</xdr:row>
      <xdr:rowOff>114300</xdr:rowOff>
    </xdr:to>
    <xdr:cxnSp macro="">
      <xdr:nvCxnSpPr>
        <xdr:cNvPr id="75" name="カギ線コネクタ 74"/>
        <xdr:cNvCxnSpPr>
          <a:stCxn id="61" idx="3"/>
        </xdr:cNvCxnSpPr>
      </xdr:nvCxnSpPr>
      <xdr:spPr>
        <a:xfrm flipH="1">
          <a:off x="7239000" y="17030700"/>
          <a:ext cx="971550" cy="5029200"/>
        </a:xfrm>
        <a:prstGeom prst="bentConnector4">
          <a:avLst>
            <a:gd name="adj1" fmla="val -23529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76200</xdr:colOff>
      <xdr:row>86</xdr:row>
      <xdr:rowOff>57150</xdr:rowOff>
    </xdr:from>
    <xdr:to>
      <xdr:col>41</xdr:col>
      <xdr:colOff>9525</xdr:colOff>
      <xdr:row>129</xdr:row>
      <xdr:rowOff>133350</xdr:rowOff>
    </xdr:to>
    <xdr:cxnSp macro="">
      <xdr:nvCxnSpPr>
        <xdr:cNvPr id="78" name="カギ線コネクタ 77"/>
        <xdr:cNvCxnSpPr>
          <a:stCxn id="54" idx="3"/>
        </xdr:cNvCxnSpPr>
      </xdr:nvCxnSpPr>
      <xdr:spPr>
        <a:xfrm flipH="1">
          <a:off x="7277100" y="14801850"/>
          <a:ext cx="933450" cy="7448550"/>
        </a:xfrm>
        <a:prstGeom prst="bentConnector4">
          <a:avLst>
            <a:gd name="adj1" fmla="val -63266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135</xdr:row>
      <xdr:rowOff>0</xdr:rowOff>
    </xdr:from>
    <xdr:to>
      <xdr:col>39</xdr:col>
      <xdr:colOff>161926</xdr:colOff>
      <xdr:row>136</xdr:row>
      <xdr:rowOff>133350</xdr:rowOff>
    </xdr:to>
    <xdr:sp macro="" textlink="">
      <xdr:nvSpPr>
        <xdr:cNvPr id="82" name="フローチャート: 処理 81"/>
        <xdr:cNvSpPr/>
      </xdr:nvSpPr>
      <xdr:spPr>
        <a:xfrm>
          <a:off x="6400800" y="231457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#$00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134</xdr:row>
      <xdr:rowOff>0</xdr:rowOff>
    </xdr:from>
    <xdr:to>
      <xdr:col>49</xdr:col>
      <xdr:colOff>161926</xdr:colOff>
      <xdr:row>135</xdr:row>
      <xdr:rowOff>133350</xdr:rowOff>
    </xdr:to>
    <xdr:sp macro="" textlink="">
      <xdr:nvSpPr>
        <xdr:cNvPr id="85" name="フローチャート: 処理 84"/>
        <xdr:cNvSpPr/>
      </xdr:nvSpPr>
      <xdr:spPr>
        <a:xfrm>
          <a:off x="8401050" y="22974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137</xdr:row>
      <xdr:rowOff>0</xdr:rowOff>
    </xdr:from>
    <xdr:to>
      <xdr:col>49</xdr:col>
      <xdr:colOff>161926</xdr:colOff>
      <xdr:row>138</xdr:row>
      <xdr:rowOff>133350</xdr:rowOff>
    </xdr:to>
    <xdr:sp macro="" textlink="">
      <xdr:nvSpPr>
        <xdr:cNvPr id="86" name="フローチャート: 処理 85"/>
        <xdr:cNvSpPr/>
      </xdr:nvSpPr>
      <xdr:spPr>
        <a:xfrm>
          <a:off x="8401050" y="234886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C1/8AB4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140</xdr:row>
      <xdr:rowOff>0</xdr:rowOff>
    </xdr:from>
    <xdr:to>
      <xdr:col>49</xdr:col>
      <xdr:colOff>161926</xdr:colOff>
      <xdr:row>141</xdr:row>
      <xdr:rowOff>133350</xdr:rowOff>
    </xdr:to>
    <xdr:sp macro="" textlink="">
      <xdr:nvSpPr>
        <xdr:cNvPr id="87" name="フローチャート: 処理 86"/>
        <xdr:cNvSpPr/>
      </xdr:nvSpPr>
      <xdr:spPr>
        <a:xfrm>
          <a:off x="8401050" y="24003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143</xdr:row>
      <xdr:rowOff>0</xdr:rowOff>
    </xdr:from>
    <xdr:to>
      <xdr:col>49</xdr:col>
      <xdr:colOff>161926</xdr:colOff>
      <xdr:row>144</xdr:row>
      <xdr:rowOff>133350</xdr:rowOff>
    </xdr:to>
    <xdr:sp macro="" textlink="">
      <xdr:nvSpPr>
        <xdr:cNvPr id="88" name="フローチャート: 処理 87"/>
        <xdr:cNvSpPr/>
      </xdr:nvSpPr>
      <xdr:spPr>
        <a:xfrm>
          <a:off x="8401050" y="24517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#$0064 -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41</xdr:col>
      <xdr:colOff>142875</xdr:colOff>
      <xdr:row>146</xdr:row>
      <xdr:rowOff>0</xdr:rowOff>
    </xdr:from>
    <xdr:to>
      <xdr:col>50</xdr:col>
      <xdr:colOff>47625</xdr:colOff>
      <xdr:row>147</xdr:row>
      <xdr:rowOff>133350</xdr:rowOff>
    </xdr:to>
    <xdr:sp macro="" textlink="">
      <xdr:nvSpPr>
        <xdr:cNvPr id="89" name="フローチャート: 処理 88"/>
        <xdr:cNvSpPr/>
      </xdr:nvSpPr>
      <xdr:spPr>
        <a:xfrm>
          <a:off x="8343900" y="25031700"/>
          <a:ext cx="17049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$10,S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41</xdr:col>
      <xdr:colOff>142875</xdr:colOff>
      <xdr:row>149</xdr:row>
      <xdr:rowOff>0</xdr:rowOff>
    </xdr:from>
    <xdr:to>
      <xdr:col>50</xdr:col>
      <xdr:colOff>9525</xdr:colOff>
      <xdr:row>150</xdr:row>
      <xdr:rowOff>133350</xdr:rowOff>
    </xdr:to>
    <xdr:sp macro="" textlink="">
      <xdr:nvSpPr>
        <xdr:cNvPr id="90" name="フローチャート: 処理 89"/>
        <xdr:cNvSpPr/>
      </xdr:nvSpPr>
      <xdr:spPr>
        <a:xfrm>
          <a:off x="8343900" y="25546050"/>
          <a:ext cx="16668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$10,S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152</xdr:row>
      <xdr:rowOff>0</xdr:rowOff>
    </xdr:from>
    <xdr:to>
      <xdr:col>49</xdr:col>
      <xdr:colOff>161926</xdr:colOff>
      <xdr:row>153</xdr:row>
      <xdr:rowOff>133350</xdr:rowOff>
    </xdr:to>
    <xdr:sp macro="" textlink="">
      <xdr:nvSpPr>
        <xdr:cNvPr id="91" name="フローチャート: 処理 90"/>
        <xdr:cNvSpPr/>
      </xdr:nvSpPr>
      <xdr:spPr>
        <a:xfrm>
          <a:off x="8401050" y="26060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$10,S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155</xdr:row>
      <xdr:rowOff>0</xdr:rowOff>
    </xdr:from>
    <xdr:to>
      <xdr:col>49</xdr:col>
      <xdr:colOff>161926</xdr:colOff>
      <xdr:row>156</xdr:row>
      <xdr:rowOff>133350</xdr:rowOff>
    </xdr:to>
    <xdr:sp macro="" textlink="">
      <xdr:nvSpPr>
        <xdr:cNvPr id="92" name="フローチャート: 処理 91"/>
        <xdr:cNvSpPr/>
      </xdr:nvSpPr>
      <xdr:spPr>
        <a:xfrm>
          <a:off x="8401050" y="26574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$10,S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158</xdr:row>
      <xdr:rowOff>0</xdr:rowOff>
    </xdr:from>
    <xdr:to>
      <xdr:col>49</xdr:col>
      <xdr:colOff>161926</xdr:colOff>
      <xdr:row>159</xdr:row>
      <xdr:rowOff>133350</xdr:rowOff>
    </xdr:to>
    <xdr:sp macro="" textlink="">
      <xdr:nvSpPr>
        <xdr:cNvPr id="93" name="フローチャート: 処理 92">
          <a:hlinkClick xmlns:r="http://schemas.openxmlformats.org/officeDocument/2006/relationships" r:id="rId8"/>
        </xdr:cNvPr>
        <xdr:cNvSpPr/>
      </xdr:nvSpPr>
      <xdr:spPr>
        <a:xfrm>
          <a:off x="8401050" y="270891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C2/98F5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161</xdr:row>
      <xdr:rowOff>0</xdr:rowOff>
    </xdr:from>
    <xdr:to>
      <xdr:col>49</xdr:col>
      <xdr:colOff>161926</xdr:colOff>
      <xdr:row>162</xdr:row>
      <xdr:rowOff>133350</xdr:rowOff>
    </xdr:to>
    <xdr:sp macro="" textlink="">
      <xdr:nvSpPr>
        <xdr:cNvPr id="94" name="フローチャート: 処理 93"/>
        <xdr:cNvSpPr/>
      </xdr:nvSpPr>
      <xdr:spPr>
        <a:xfrm>
          <a:off x="8401050" y="27603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 *5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165</xdr:row>
      <xdr:rowOff>0</xdr:rowOff>
    </xdr:from>
    <xdr:to>
      <xdr:col>49</xdr:col>
      <xdr:colOff>161926</xdr:colOff>
      <xdr:row>166</xdr:row>
      <xdr:rowOff>133350</xdr:rowOff>
    </xdr:to>
    <xdr:sp macro="" textlink="">
      <xdr:nvSpPr>
        <xdr:cNvPr id="95" name="フローチャート: 処理 94"/>
        <xdr:cNvSpPr/>
      </xdr:nvSpPr>
      <xdr:spPr>
        <a:xfrm>
          <a:off x="8401050" y="282892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180977</xdr:colOff>
      <xdr:row>136</xdr:row>
      <xdr:rowOff>133349</xdr:rowOff>
    </xdr:from>
    <xdr:to>
      <xdr:col>45</xdr:col>
      <xdr:colOff>57151</xdr:colOff>
      <xdr:row>167</xdr:row>
      <xdr:rowOff>123824</xdr:rowOff>
    </xdr:to>
    <xdr:cxnSp macro="">
      <xdr:nvCxnSpPr>
        <xdr:cNvPr id="97" name="カギ線コネクタ 96"/>
        <xdr:cNvCxnSpPr>
          <a:stCxn id="82" idx="2"/>
        </xdr:cNvCxnSpPr>
      </xdr:nvCxnSpPr>
      <xdr:spPr>
        <a:xfrm rot="16200000" flipH="1">
          <a:off x="5467351" y="25165050"/>
          <a:ext cx="5305425" cy="1876424"/>
        </a:xfrm>
        <a:prstGeom prst="bentConnector3">
          <a:avLst>
            <a:gd name="adj1" fmla="val 10009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169</xdr:row>
      <xdr:rowOff>0</xdr:rowOff>
    </xdr:from>
    <xdr:to>
      <xdr:col>49</xdr:col>
      <xdr:colOff>161926</xdr:colOff>
      <xdr:row>170</xdr:row>
      <xdr:rowOff>133350</xdr:rowOff>
    </xdr:to>
    <xdr:sp macro="" textlink="">
      <xdr:nvSpPr>
        <xdr:cNvPr id="99" name="フローチャート: 処理 98"/>
        <xdr:cNvSpPr/>
      </xdr:nvSpPr>
      <xdr:spPr>
        <a:xfrm>
          <a:off x="8401050" y="28975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172</xdr:row>
      <xdr:rowOff>0</xdr:rowOff>
    </xdr:from>
    <xdr:to>
      <xdr:col>49</xdr:col>
      <xdr:colOff>161926</xdr:colOff>
      <xdr:row>173</xdr:row>
      <xdr:rowOff>133350</xdr:rowOff>
    </xdr:to>
    <xdr:sp macro="" textlink="">
      <xdr:nvSpPr>
        <xdr:cNvPr id="100" name="フローチャート: 処理 99">
          <a:hlinkClick xmlns:r="http://schemas.openxmlformats.org/officeDocument/2006/relationships" r:id="rId9"/>
        </xdr:cNvPr>
        <xdr:cNvSpPr/>
      </xdr:nvSpPr>
      <xdr:spPr>
        <a:xfrm>
          <a:off x="8401050" y="294894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C1/7972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175</xdr:row>
      <xdr:rowOff>0</xdr:rowOff>
    </xdr:from>
    <xdr:to>
      <xdr:col>49</xdr:col>
      <xdr:colOff>161926</xdr:colOff>
      <xdr:row>176</xdr:row>
      <xdr:rowOff>133350</xdr:rowOff>
    </xdr:to>
    <xdr:sp macro="" textlink="">
      <xdr:nvSpPr>
        <xdr:cNvPr id="101" name="フローチャート: 処理 100"/>
        <xdr:cNvSpPr/>
      </xdr:nvSpPr>
      <xdr:spPr>
        <a:xfrm>
          <a:off x="8401050" y="30003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0</xdr:colOff>
      <xdr:row>178</xdr:row>
      <xdr:rowOff>0</xdr:rowOff>
    </xdr:from>
    <xdr:to>
      <xdr:col>51</xdr:col>
      <xdr:colOff>9525</xdr:colOff>
      <xdr:row>180</xdr:row>
      <xdr:rowOff>114300</xdr:rowOff>
    </xdr:to>
    <xdr:sp macro="" textlink="">
      <xdr:nvSpPr>
        <xdr:cNvPr id="102" name="フローチャート : 判断 101"/>
        <xdr:cNvSpPr/>
      </xdr:nvSpPr>
      <xdr:spPr>
        <a:xfrm>
          <a:off x="8001000" y="305181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182</xdr:row>
      <xdr:rowOff>0</xdr:rowOff>
    </xdr:from>
    <xdr:to>
      <xdr:col>49</xdr:col>
      <xdr:colOff>161926</xdr:colOff>
      <xdr:row>183</xdr:row>
      <xdr:rowOff>133350</xdr:rowOff>
    </xdr:to>
    <xdr:sp macro="" textlink="">
      <xdr:nvSpPr>
        <xdr:cNvPr id="103" name="フローチャート: 処理 102"/>
        <xdr:cNvSpPr/>
      </xdr:nvSpPr>
      <xdr:spPr>
        <a:xfrm>
          <a:off x="8401050" y="31203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#$006E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41</xdr:col>
      <xdr:colOff>161925</xdr:colOff>
      <xdr:row>185</xdr:row>
      <xdr:rowOff>0</xdr:rowOff>
    </xdr:from>
    <xdr:to>
      <xdr:col>50</xdr:col>
      <xdr:colOff>19050</xdr:colOff>
      <xdr:row>186</xdr:row>
      <xdr:rowOff>133350</xdr:rowOff>
    </xdr:to>
    <xdr:sp macro="" textlink="">
      <xdr:nvSpPr>
        <xdr:cNvPr id="104" name="フローチャート: 処理 103"/>
        <xdr:cNvSpPr/>
      </xdr:nvSpPr>
      <xdr:spPr>
        <a:xfrm>
          <a:off x="8362950" y="31718250"/>
          <a:ext cx="16573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$05,S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188</xdr:row>
      <xdr:rowOff>0</xdr:rowOff>
    </xdr:from>
    <xdr:to>
      <xdr:col>49</xdr:col>
      <xdr:colOff>161926</xdr:colOff>
      <xdr:row>189</xdr:row>
      <xdr:rowOff>133350</xdr:rowOff>
    </xdr:to>
    <xdr:sp macro="" textlink="">
      <xdr:nvSpPr>
        <xdr:cNvPr id="105" name="フローチャート: 処理 104">
          <a:hlinkClick xmlns:r="http://schemas.openxmlformats.org/officeDocument/2006/relationships" r:id="rId10"/>
        </xdr:cNvPr>
        <xdr:cNvSpPr/>
      </xdr:nvSpPr>
      <xdr:spPr>
        <a:xfrm>
          <a:off x="8401050" y="32232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C1/5521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191</xdr:row>
      <xdr:rowOff>0</xdr:rowOff>
    </xdr:from>
    <xdr:to>
      <xdr:col>49</xdr:col>
      <xdr:colOff>161926</xdr:colOff>
      <xdr:row>192</xdr:row>
      <xdr:rowOff>133350</xdr:rowOff>
    </xdr:to>
    <xdr:sp macro="" textlink="">
      <xdr:nvSpPr>
        <xdr:cNvPr id="106" name="フローチャート: 処理 105"/>
        <xdr:cNvSpPr/>
      </xdr:nvSpPr>
      <xdr:spPr>
        <a:xfrm>
          <a:off x="8401050" y="32746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195</xdr:row>
      <xdr:rowOff>0</xdr:rowOff>
    </xdr:from>
    <xdr:to>
      <xdr:col>49</xdr:col>
      <xdr:colOff>161926</xdr:colOff>
      <xdr:row>196</xdr:row>
      <xdr:rowOff>133350</xdr:rowOff>
    </xdr:to>
    <xdr:sp macro="" textlink="">
      <xdr:nvSpPr>
        <xdr:cNvPr id="107" name="フローチャート: 処理 106"/>
        <xdr:cNvSpPr/>
      </xdr:nvSpPr>
      <xdr:spPr>
        <a:xfrm>
          <a:off x="8401050" y="33432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180977</xdr:colOff>
      <xdr:row>84</xdr:row>
      <xdr:rowOff>133349</xdr:rowOff>
    </xdr:from>
    <xdr:to>
      <xdr:col>44</xdr:col>
      <xdr:colOff>180976</xdr:colOff>
      <xdr:row>198</xdr:row>
      <xdr:rowOff>9524</xdr:rowOff>
    </xdr:to>
    <xdr:cxnSp macro="">
      <xdr:nvCxnSpPr>
        <xdr:cNvPr id="109" name="カギ線コネクタ 108"/>
        <xdr:cNvCxnSpPr>
          <a:stCxn id="39" idx="2"/>
        </xdr:cNvCxnSpPr>
      </xdr:nvCxnSpPr>
      <xdr:spPr>
        <a:xfrm rot="16200000" flipH="1">
          <a:off x="-2628899" y="22345650"/>
          <a:ext cx="19421475" cy="3800474"/>
        </a:xfrm>
        <a:prstGeom prst="bentConnector3">
          <a:avLst>
            <a:gd name="adj1" fmla="val 10002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199</xdr:row>
      <xdr:rowOff>0</xdr:rowOff>
    </xdr:from>
    <xdr:to>
      <xdr:col>50</xdr:col>
      <xdr:colOff>66674</xdr:colOff>
      <xdr:row>200</xdr:row>
      <xdr:rowOff>133350</xdr:rowOff>
    </xdr:to>
    <xdr:sp macro="" textlink="">
      <xdr:nvSpPr>
        <xdr:cNvPr id="111" name="フローチャート: 処理 110"/>
        <xdr:cNvSpPr/>
      </xdr:nvSpPr>
      <xdr:spPr>
        <a:xfrm>
          <a:off x="8315325" y="34118550"/>
          <a:ext cx="1752599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$03,S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0</xdr:colOff>
      <xdr:row>202</xdr:row>
      <xdr:rowOff>0</xdr:rowOff>
    </xdr:from>
    <xdr:to>
      <xdr:col>49</xdr:col>
      <xdr:colOff>161926</xdr:colOff>
      <xdr:row>203</xdr:row>
      <xdr:rowOff>133350</xdr:rowOff>
    </xdr:to>
    <xdr:sp macro="" textlink="">
      <xdr:nvSpPr>
        <xdr:cNvPr id="112" name="フローチャート: 処理 111"/>
        <xdr:cNvSpPr/>
      </xdr:nvSpPr>
      <xdr:spPr>
        <a:xfrm>
          <a:off x="8401050" y="34632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43</xdr:col>
      <xdr:colOff>0</xdr:colOff>
      <xdr:row>205</xdr:row>
      <xdr:rowOff>0</xdr:rowOff>
    </xdr:from>
    <xdr:to>
      <xdr:col>47</xdr:col>
      <xdr:colOff>76200</xdr:colOff>
      <xdr:row>206</xdr:row>
      <xdr:rowOff>114299</xdr:rowOff>
    </xdr:to>
    <xdr:sp macro="" textlink="">
      <xdr:nvSpPr>
        <xdr:cNvPr id="114" name="フローチャート : 代替処理 113"/>
        <xdr:cNvSpPr/>
      </xdr:nvSpPr>
      <xdr:spPr>
        <a:xfrm>
          <a:off x="8601075" y="351472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180976</xdr:colOff>
      <xdr:row>80</xdr:row>
      <xdr:rowOff>133349</xdr:rowOff>
    </xdr:from>
    <xdr:to>
      <xdr:col>25</xdr:col>
      <xdr:colOff>142875</xdr:colOff>
      <xdr:row>82</xdr:row>
      <xdr:rowOff>47624</xdr:rowOff>
    </xdr:to>
    <xdr:cxnSp macro="">
      <xdr:nvCxnSpPr>
        <xdr:cNvPr id="116" name="カギ線コネクタ 115"/>
        <xdr:cNvCxnSpPr>
          <a:stCxn id="36" idx="2"/>
        </xdr:cNvCxnSpPr>
      </xdr:nvCxnSpPr>
      <xdr:spPr>
        <a:xfrm rot="16200000" flipH="1">
          <a:off x="4033838" y="12996862"/>
          <a:ext cx="257175" cy="196214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76</xdr:row>
      <xdr:rowOff>57150</xdr:rowOff>
    </xdr:from>
    <xdr:to>
      <xdr:col>25</xdr:col>
      <xdr:colOff>180976</xdr:colOff>
      <xdr:row>79</xdr:row>
      <xdr:rowOff>0</xdr:rowOff>
    </xdr:to>
    <xdr:cxnSp macro="">
      <xdr:nvCxnSpPr>
        <xdr:cNvPr id="118" name="カギ線コネクタ 117"/>
        <xdr:cNvCxnSpPr>
          <a:stCxn id="35" idx="3"/>
          <a:endCxn id="37" idx="0"/>
        </xdr:cNvCxnSpPr>
      </xdr:nvCxnSpPr>
      <xdr:spPr>
        <a:xfrm>
          <a:off x="4210050" y="13087350"/>
          <a:ext cx="971551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45</xdr:row>
      <xdr:rowOff>57150</xdr:rowOff>
    </xdr:from>
    <xdr:to>
      <xdr:col>35</xdr:col>
      <xdr:colOff>180976</xdr:colOff>
      <xdr:row>48</xdr:row>
      <xdr:rowOff>0</xdr:rowOff>
    </xdr:to>
    <xdr:cxnSp macro="">
      <xdr:nvCxnSpPr>
        <xdr:cNvPr id="120" name="カギ線コネクタ 119"/>
        <xdr:cNvCxnSpPr>
          <a:stCxn id="25" idx="3"/>
          <a:endCxn id="41" idx="0"/>
        </xdr:cNvCxnSpPr>
      </xdr:nvCxnSpPr>
      <xdr:spPr>
        <a:xfrm>
          <a:off x="4210050" y="7772400"/>
          <a:ext cx="2971801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18</xdr:row>
      <xdr:rowOff>57150</xdr:rowOff>
    </xdr:from>
    <xdr:to>
      <xdr:col>15</xdr:col>
      <xdr:colOff>180976</xdr:colOff>
      <xdr:row>21</xdr:row>
      <xdr:rowOff>0</xdr:rowOff>
    </xdr:to>
    <xdr:cxnSp macro="">
      <xdr:nvCxnSpPr>
        <xdr:cNvPr id="122" name="カギ線コネクタ 121"/>
        <xdr:cNvCxnSpPr>
          <a:stCxn id="13" idx="3"/>
          <a:endCxn id="17" idx="0"/>
        </xdr:cNvCxnSpPr>
      </xdr:nvCxnSpPr>
      <xdr:spPr>
        <a:xfrm>
          <a:off x="2209800" y="3143250"/>
          <a:ext cx="971551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131</xdr:row>
      <xdr:rowOff>76200</xdr:rowOff>
    </xdr:from>
    <xdr:to>
      <xdr:col>45</xdr:col>
      <xdr:colOff>180976</xdr:colOff>
      <xdr:row>134</xdr:row>
      <xdr:rowOff>0</xdr:rowOff>
    </xdr:to>
    <xdr:cxnSp macro="">
      <xdr:nvCxnSpPr>
        <xdr:cNvPr id="124" name="カギ線コネクタ 123"/>
        <xdr:cNvCxnSpPr>
          <a:stCxn id="73" idx="3"/>
          <a:endCxn id="85" idx="0"/>
        </xdr:cNvCxnSpPr>
      </xdr:nvCxnSpPr>
      <xdr:spPr>
        <a:xfrm>
          <a:off x="8210550" y="22536150"/>
          <a:ext cx="971551" cy="4381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38100</xdr:colOff>
      <xdr:row>179</xdr:row>
      <xdr:rowOff>57150</xdr:rowOff>
    </xdr:from>
    <xdr:to>
      <xdr:col>51</xdr:col>
      <xdr:colOff>9525</xdr:colOff>
      <xdr:row>198</xdr:row>
      <xdr:rowOff>38100</xdr:rowOff>
    </xdr:to>
    <xdr:cxnSp macro="">
      <xdr:nvCxnSpPr>
        <xdr:cNvPr id="126" name="カギ線コネクタ 125"/>
        <xdr:cNvCxnSpPr>
          <a:stCxn id="102" idx="3"/>
        </xdr:cNvCxnSpPr>
      </xdr:nvCxnSpPr>
      <xdr:spPr>
        <a:xfrm flipH="1">
          <a:off x="9239250" y="30746700"/>
          <a:ext cx="971550" cy="3238500"/>
        </a:xfrm>
        <a:prstGeom prst="bentConnector4">
          <a:avLst>
            <a:gd name="adj1" fmla="val -23529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66675</xdr:colOff>
      <xdr:row>57</xdr:row>
      <xdr:rowOff>9526</xdr:rowOff>
    </xdr:from>
    <xdr:to>
      <xdr:col>43</xdr:col>
      <xdr:colOff>76200</xdr:colOff>
      <xdr:row>59</xdr:row>
      <xdr:rowOff>123826</xdr:rowOff>
    </xdr:to>
    <xdr:sp macro="" textlink="">
      <xdr:nvSpPr>
        <xdr:cNvPr id="3" name="フローチャート : 判断 2"/>
        <xdr:cNvSpPr/>
      </xdr:nvSpPr>
      <xdr:spPr>
        <a:xfrm>
          <a:off x="6467475" y="9782176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190499</xdr:colOff>
      <xdr:row>67</xdr:row>
      <xdr:rowOff>9525</xdr:rowOff>
    </xdr:from>
    <xdr:to>
      <xdr:col>39</xdr:col>
      <xdr:colOff>152400</xdr:colOff>
      <xdr:row>68</xdr:row>
      <xdr:rowOff>142875</xdr:rowOff>
    </xdr:to>
    <xdr:sp macro="" textlink="">
      <xdr:nvSpPr>
        <xdr:cNvPr id="4" name="フローチャート: 処理 3"/>
        <xdr:cNvSpPr/>
      </xdr:nvSpPr>
      <xdr:spPr>
        <a:xfrm>
          <a:off x="6391274" y="114966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>
          <a:hlinkClick xmlns:r="http://schemas.openxmlformats.org/officeDocument/2006/relationships" r:id="rId1"/>
        </xdr:cNvPr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C1/765B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3" name="フローチャート: 処理 12">
          <a:hlinkClick xmlns:r="http://schemas.openxmlformats.org/officeDocument/2006/relationships" r:id="rId2"/>
        </xdr:cNvPr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C1/ECA6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11</xdr:col>
      <xdr:colOff>142875</xdr:colOff>
      <xdr:row>22</xdr:row>
      <xdr:rowOff>114300</xdr:rowOff>
    </xdr:to>
    <xdr:sp macro="" textlink="">
      <xdr:nvSpPr>
        <xdr:cNvPr id="14" name="フローチャート : 判断 13"/>
        <xdr:cNvSpPr/>
      </xdr:nvSpPr>
      <xdr:spPr>
        <a:xfrm>
          <a:off x="133350" y="34290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161926</xdr:colOff>
      <xdr:row>25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4114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9</xdr:col>
      <xdr:colOff>161926</xdr:colOff>
      <xdr:row>28</xdr:row>
      <xdr:rowOff>133350</xdr:rowOff>
    </xdr:to>
    <xdr:sp macro="" textlink="">
      <xdr:nvSpPr>
        <xdr:cNvPr id="16" name="フローチャート: 処理 15">
          <a:hlinkClick xmlns:r="http://schemas.openxmlformats.org/officeDocument/2006/relationships" r:id="rId3"/>
        </xdr:cNvPr>
        <xdr:cNvSpPr/>
      </xdr:nvSpPr>
      <xdr:spPr>
        <a:xfrm>
          <a:off x="400050" y="46291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C1/716A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9</xdr:col>
      <xdr:colOff>161926</xdr:colOff>
      <xdr:row>31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5143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9</xdr:col>
      <xdr:colOff>161926</xdr:colOff>
      <xdr:row>34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400050" y="5657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9</xdr:col>
      <xdr:colOff>161926</xdr:colOff>
      <xdr:row>37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400050" y="6172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9</xdr:col>
      <xdr:colOff>161926</xdr:colOff>
      <xdr:row>40</xdr:row>
      <xdr:rowOff>133350</xdr:rowOff>
    </xdr:to>
    <xdr:sp macro="" textlink="">
      <xdr:nvSpPr>
        <xdr:cNvPr id="20" name="フローチャート: 処理 19">
          <a:hlinkClick xmlns:r="http://schemas.openxmlformats.org/officeDocument/2006/relationships" r:id="rId4"/>
        </xdr:cNvPr>
        <xdr:cNvSpPr/>
      </xdr:nvSpPr>
      <xdr:spPr>
        <a:xfrm>
          <a:off x="400050" y="66865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C1/7678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161926</xdr:colOff>
      <xdr:row>43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400050" y="7200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9</xdr:col>
      <xdr:colOff>161926</xdr:colOff>
      <xdr:row>46</xdr:row>
      <xdr:rowOff>133350</xdr:rowOff>
    </xdr:to>
    <xdr:sp macro="" textlink="">
      <xdr:nvSpPr>
        <xdr:cNvPr id="22" name="フローチャート: 処理 21">
          <a:hlinkClick xmlns:r="http://schemas.openxmlformats.org/officeDocument/2006/relationships" r:id="rId5"/>
        </xdr:cNvPr>
        <xdr:cNvSpPr/>
      </xdr:nvSpPr>
      <xdr:spPr>
        <a:xfrm>
          <a:off x="400050" y="7715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C1/EC96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9525</xdr:colOff>
      <xdr:row>50</xdr:row>
      <xdr:rowOff>114300</xdr:rowOff>
    </xdr:to>
    <xdr:sp macro="" textlink="">
      <xdr:nvSpPr>
        <xdr:cNvPr id="23" name="フローチャート : 判断 22"/>
        <xdr:cNvSpPr/>
      </xdr:nvSpPr>
      <xdr:spPr>
        <a:xfrm>
          <a:off x="200025" y="82296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10</xdr:col>
      <xdr:colOff>161926</xdr:colOff>
      <xdr:row>53</xdr:row>
      <xdr:rowOff>133350</xdr:rowOff>
    </xdr:to>
    <xdr:sp macro="" textlink="">
      <xdr:nvSpPr>
        <xdr:cNvPr id="24" name="フローチャート: 処理 23"/>
        <xdr:cNvSpPr/>
      </xdr:nvSpPr>
      <xdr:spPr>
        <a:xfrm>
          <a:off x="600075" y="8915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#$0064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23</xdr:col>
      <xdr:colOff>161926</xdr:colOff>
      <xdr:row>53</xdr:row>
      <xdr:rowOff>133350</xdr:rowOff>
    </xdr:to>
    <xdr:sp macro="" textlink="">
      <xdr:nvSpPr>
        <xdr:cNvPr id="25" name="フローチャート: 処理 24"/>
        <xdr:cNvSpPr/>
      </xdr:nvSpPr>
      <xdr:spPr>
        <a:xfrm>
          <a:off x="3200400" y="8915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$7E7B14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9525</xdr:colOff>
      <xdr:row>49</xdr:row>
      <xdr:rowOff>57150</xdr:rowOff>
    </xdr:from>
    <xdr:to>
      <xdr:col>19</xdr:col>
      <xdr:colOff>180976</xdr:colOff>
      <xdr:row>52</xdr:row>
      <xdr:rowOff>0</xdr:rowOff>
    </xdr:to>
    <xdr:cxnSp macro="">
      <xdr:nvCxnSpPr>
        <xdr:cNvPr id="27" name="カギ線コネクタ 26"/>
        <xdr:cNvCxnSpPr>
          <a:stCxn id="23" idx="3"/>
          <a:endCxn id="25" idx="0"/>
        </xdr:cNvCxnSpPr>
      </xdr:nvCxnSpPr>
      <xdr:spPr>
        <a:xfrm>
          <a:off x="2409825" y="8458200"/>
          <a:ext cx="1571626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55</xdr:row>
      <xdr:rowOff>0</xdr:rowOff>
    </xdr:from>
    <xdr:to>
      <xdr:col>23</xdr:col>
      <xdr:colOff>161926</xdr:colOff>
      <xdr:row>56</xdr:row>
      <xdr:rowOff>133350</xdr:rowOff>
    </xdr:to>
    <xdr:sp macro="" textlink="">
      <xdr:nvSpPr>
        <xdr:cNvPr id="28" name="フローチャート: 処理 27"/>
        <xdr:cNvSpPr/>
      </xdr:nvSpPr>
      <xdr:spPr>
        <a:xfrm>
          <a:off x="3200400" y="9429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ja-JP" altLang="en-US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$08,S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58</xdr:row>
      <xdr:rowOff>0</xdr:rowOff>
    </xdr:from>
    <xdr:to>
      <xdr:col>23</xdr:col>
      <xdr:colOff>161926</xdr:colOff>
      <xdr:row>59</xdr:row>
      <xdr:rowOff>133350</xdr:rowOff>
    </xdr:to>
    <xdr:sp macro="" textlink="">
      <xdr:nvSpPr>
        <xdr:cNvPr id="29" name="フローチャート: 処理 28">
          <a:hlinkClick xmlns:r="http://schemas.openxmlformats.org/officeDocument/2006/relationships" r:id="rId6"/>
        </xdr:cNvPr>
        <xdr:cNvSpPr/>
      </xdr:nvSpPr>
      <xdr:spPr>
        <a:xfrm>
          <a:off x="3200400" y="99441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C6/4D34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23</xdr:col>
      <xdr:colOff>161926</xdr:colOff>
      <xdr:row>62</xdr:row>
      <xdr:rowOff>133350</xdr:rowOff>
    </xdr:to>
    <xdr:sp macro="" textlink="">
      <xdr:nvSpPr>
        <xdr:cNvPr id="30" name="フローチャート: 処理 29"/>
        <xdr:cNvSpPr/>
      </xdr:nvSpPr>
      <xdr:spPr>
        <a:xfrm>
          <a:off x="3200400" y="10458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161926</xdr:colOff>
      <xdr:row>65</xdr:row>
      <xdr:rowOff>133350</xdr:rowOff>
    </xdr:to>
    <xdr:sp macro="" textlink="">
      <xdr:nvSpPr>
        <xdr:cNvPr id="31" name="フローチャート: 処理 30"/>
        <xdr:cNvSpPr/>
      </xdr:nvSpPr>
      <xdr:spPr>
        <a:xfrm>
          <a:off x="3200400" y="10972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#$006E -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123825</xdr:colOff>
      <xdr:row>67</xdr:row>
      <xdr:rowOff>0</xdr:rowOff>
    </xdr:from>
    <xdr:to>
      <xdr:col>24</xdr:col>
      <xdr:colOff>19050</xdr:colOff>
      <xdr:row>68</xdr:row>
      <xdr:rowOff>133350</xdr:rowOff>
    </xdr:to>
    <xdr:sp macro="" textlink="">
      <xdr:nvSpPr>
        <xdr:cNvPr id="32" name="フローチャート: 処理 31"/>
        <xdr:cNvSpPr/>
      </xdr:nvSpPr>
      <xdr:spPr>
        <a:xfrm>
          <a:off x="3124200" y="11487150"/>
          <a:ext cx="16954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$0E,S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70</xdr:row>
      <xdr:rowOff>0</xdr:rowOff>
    </xdr:from>
    <xdr:to>
      <xdr:col>24</xdr:col>
      <xdr:colOff>95250</xdr:colOff>
      <xdr:row>71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3200400" y="12001500"/>
          <a:ext cx="16954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$0E,S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23</xdr:col>
      <xdr:colOff>161926</xdr:colOff>
      <xdr:row>74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3200400" y="12515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$0E,S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76</xdr:row>
      <xdr:rowOff>0</xdr:rowOff>
    </xdr:from>
    <xdr:to>
      <xdr:col>23</xdr:col>
      <xdr:colOff>161926</xdr:colOff>
      <xdr:row>77</xdr:row>
      <xdr:rowOff>133350</xdr:rowOff>
    </xdr:to>
    <xdr:sp macro="" textlink="">
      <xdr:nvSpPr>
        <xdr:cNvPr id="37" name="フローチャート: 処理 36"/>
        <xdr:cNvSpPr/>
      </xdr:nvSpPr>
      <xdr:spPr>
        <a:xfrm>
          <a:off x="3200400" y="13030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$0E,S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79</xdr:row>
      <xdr:rowOff>0</xdr:rowOff>
    </xdr:from>
    <xdr:to>
      <xdr:col>23</xdr:col>
      <xdr:colOff>161926</xdr:colOff>
      <xdr:row>80</xdr:row>
      <xdr:rowOff>133350</xdr:rowOff>
    </xdr:to>
    <xdr:sp macro="" textlink="">
      <xdr:nvSpPr>
        <xdr:cNvPr id="38" name="フローチャート: 処理 37">
          <a:hlinkClick xmlns:r="http://schemas.openxmlformats.org/officeDocument/2006/relationships" r:id="rId7"/>
        </xdr:cNvPr>
        <xdr:cNvSpPr/>
      </xdr:nvSpPr>
      <xdr:spPr>
        <a:xfrm>
          <a:off x="3200400" y="135445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C2/98F5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23</xdr:col>
      <xdr:colOff>161926</xdr:colOff>
      <xdr:row>83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3200400" y="14058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*5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85</xdr:row>
      <xdr:rowOff>0</xdr:rowOff>
    </xdr:from>
    <xdr:to>
      <xdr:col>23</xdr:col>
      <xdr:colOff>161926</xdr:colOff>
      <xdr:row>86</xdr:row>
      <xdr:rowOff>133350</xdr:rowOff>
    </xdr:to>
    <xdr:sp macro="" textlink="">
      <xdr:nvSpPr>
        <xdr:cNvPr id="40" name="フローチャート: 処理 39"/>
        <xdr:cNvSpPr/>
      </xdr:nvSpPr>
      <xdr:spPr>
        <a:xfrm>
          <a:off x="3200400" y="14573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$00</a:t>
          </a:r>
        </a:p>
      </xdr:txBody>
    </xdr:sp>
    <xdr:clientData/>
  </xdr:twoCellAnchor>
  <xdr:twoCellAnchor>
    <xdr:from>
      <xdr:col>16</xdr:col>
      <xdr:colOff>0</xdr:colOff>
      <xdr:row>90</xdr:row>
      <xdr:rowOff>0</xdr:rowOff>
    </xdr:from>
    <xdr:to>
      <xdr:col>23</xdr:col>
      <xdr:colOff>161926</xdr:colOff>
      <xdr:row>91</xdr:row>
      <xdr:rowOff>133350</xdr:rowOff>
    </xdr:to>
    <xdr:sp macro="" textlink="">
      <xdr:nvSpPr>
        <xdr:cNvPr id="41" name="フローチャート: 処理 40"/>
        <xdr:cNvSpPr/>
      </xdr:nvSpPr>
      <xdr:spPr>
        <a:xfrm>
          <a:off x="3200400" y="15430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93</xdr:row>
      <xdr:rowOff>0</xdr:rowOff>
    </xdr:from>
    <xdr:to>
      <xdr:col>23</xdr:col>
      <xdr:colOff>161926</xdr:colOff>
      <xdr:row>94</xdr:row>
      <xdr:rowOff>133350</xdr:rowOff>
    </xdr:to>
    <xdr:sp macro="" textlink="">
      <xdr:nvSpPr>
        <xdr:cNvPr id="42" name="フローチャート: 処理 41"/>
        <xdr:cNvSpPr/>
      </xdr:nvSpPr>
      <xdr:spPr>
        <a:xfrm>
          <a:off x="3200400" y="15944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#$0064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96</xdr:row>
      <xdr:rowOff>0</xdr:rowOff>
    </xdr:from>
    <xdr:to>
      <xdr:col>23</xdr:col>
      <xdr:colOff>161926</xdr:colOff>
      <xdr:row>97</xdr:row>
      <xdr:rowOff>133350</xdr:rowOff>
    </xdr:to>
    <xdr:sp macro="" textlink="">
      <xdr:nvSpPr>
        <xdr:cNvPr id="43" name="フローチャート: 処理 42">
          <a:hlinkClick xmlns:r="http://schemas.openxmlformats.org/officeDocument/2006/relationships" r:id="rId8"/>
        </xdr:cNvPr>
        <xdr:cNvSpPr/>
      </xdr:nvSpPr>
      <xdr:spPr>
        <a:xfrm>
          <a:off x="3200400" y="164592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C1/BD40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0</xdr:colOff>
      <xdr:row>99</xdr:row>
      <xdr:rowOff>0</xdr:rowOff>
    </xdr:from>
    <xdr:to>
      <xdr:col>23</xdr:col>
      <xdr:colOff>161926</xdr:colOff>
      <xdr:row>100</xdr:row>
      <xdr:rowOff>133350</xdr:rowOff>
    </xdr:to>
    <xdr:sp macro="" textlink="">
      <xdr:nvSpPr>
        <xdr:cNvPr id="44" name="フローチャート: 処理 43"/>
        <xdr:cNvSpPr/>
      </xdr:nvSpPr>
      <xdr:spPr>
        <a:xfrm>
          <a:off x="3200400" y="16973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104775</xdr:colOff>
      <xdr:row>102</xdr:row>
      <xdr:rowOff>0</xdr:rowOff>
    </xdr:from>
    <xdr:to>
      <xdr:col>23</xdr:col>
      <xdr:colOff>161926</xdr:colOff>
      <xdr:row>103</xdr:row>
      <xdr:rowOff>133350</xdr:rowOff>
    </xdr:to>
    <xdr:sp macro="" textlink="">
      <xdr:nvSpPr>
        <xdr:cNvPr id="45" name="フローチャート: 処理 44"/>
        <xdr:cNvSpPr/>
      </xdr:nvSpPr>
      <xdr:spPr>
        <a:xfrm>
          <a:off x="3105150" y="17487900"/>
          <a:ext cx="165735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180977</xdr:colOff>
      <xdr:row>53</xdr:row>
      <xdr:rowOff>133349</xdr:rowOff>
    </xdr:from>
    <xdr:to>
      <xdr:col>18</xdr:col>
      <xdr:colOff>190501</xdr:colOff>
      <xdr:row>88</xdr:row>
      <xdr:rowOff>142874</xdr:rowOff>
    </xdr:to>
    <xdr:cxnSp macro="">
      <xdr:nvCxnSpPr>
        <xdr:cNvPr id="47" name="カギ線コネクタ 46"/>
        <xdr:cNvCxnSpPr>
          <a:stCxn id="24" idx="2"/>
        </xdr:cNvCxnSpPr>
      </xdr:nvCxnSpPr>
      <xdr:spPr>
        <a:xfrm rot="16200000" flipH="1">
          <a:off x="-419099" y="11020425"/>
          <a:ext cx="6010275" cy="2409824"/>
        </a:xfrm>
        <a:prstGeom prst="bentConnector3">
          <a:avLst>
            <a:gd name="adj1" fmla="val 9992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104</xdr:row>
      <xdr:rowOff>161925</xdr:rowOff>
    </xdr:from>
    <xdr:to>
      <xdr:col>23</xdr:col>
      <xdr:colOff>161926</xdr:colOff>
      <xdr:row>106</xdr:row>
      <xdr:rowOff>123825</xdr:rowOff>
    </xdr:to>
    <xdr:sp macro="" textlink="">
      <xdr:nvSpPr>
        <xdr:cNvPr id="49" name="フローチャート: 処理 48"/>
        <xdr:cNvSpPr/>
      </xdr:nvSpPr>
      <xdr:spPr>
        <a:xfrm>
          <a:off x="3200400" y="179927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108</xdr:row>
      <xdr:rowOff>0</xdr:rowOff>
    </xdr:from>
    <xdr:to>
      <xdr:col>21</xdr:col>
      <xdr:colOff>76200</xdr:colOff>
      <xdr:row>109</xdr:row>
      <xdr:rowOff>114299</xdr:rowOff>
    </xdr:to>
    <xdr:sp macro="" textlink="">
      <xdr:nvSpPr>
        <xdr:cNvPr id="50" name="フローチャート : 代替処理 49"/>
        <xdr:cNvSpPr/>
      </xdr:nvSpPr>
      <xdr:spPr>
        <a:xfrm>
          <a:off x="3400425" y="185166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123825</xdr:colOff>
      <xdr:row>21</xdr:row>
      <xdr:rowOff>57150</xdr:rowOff>
    </xdr:from>
    <xdr:to>
      <xdr:col>11</xdr:col>
      <xdr:colOff>142875</xdr:colOff>
      <xdr:row>47</xdr:row>
      <xdr:rowOff>76200</xdr:rowOff>
    </xdr:to>
    <xdr:cxnSp macro="">
      <xdr:nvCxnSpPr>
        <xdr:cNvPr id="52" name="カギ線コネクタ 51"/>
        <xdr:cNvCxnSpPr>
          <a:stCxn id="14" idx="3"/>
        </xdr:cNvCxnSpPr>
      </xdr:nvCxnSpPr>
      <xdr:spPr>
        <a:xfrm flipH="1">
          <a:off x="1524000" y="3657600"/>
          <a:ext cx="819150" cy="4476750"/>
        </a:xfrm>
        <a:prstGeom prst="bentConnector4">
          <a:avLst>
            <a:gd name="adj1" fmla="val -184884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>
          <a:hlinkClick xmlns:r="http://schemas.openxmlformats.org/officeDocument/2006/relationships" r:id="rId1"/>
        </xdr:cNvPr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C1/8E37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11</xdr:col>
      <xdr:colOff>9525</xdr:colOff>
      <xdr:row>16</xdr:row>
      <xdr:rowOff>114300</xdr:rowOff>
    </xdr:to>
    <xdr:sp macro="" textlink="">
      <xdr:nvSpPr>
        <xdr:cNvPr id="13" name="フローチャート : 判断 12"/>
        <xdr:cNvSpPr/>
      </xdr:nvSpPr>
      <xdr:spPr>
        <a:xfrm>
          <a:off x="0" y="24003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!= #$0133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9</xdr:col>
      <xdr:colOff>161926</xdr:colOff>
      <xdr:row>19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3086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19</xdr:col>
      <xdr:colOff>161926</xdr:colOff>
      <xdr:row>19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2400300" y="3086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8</xdr:col>
      <xdr:colOff>76200</xdr:colOff>
      <xdr:row>22</xdr:row>
      <xdr:rowOff>114299</xdr:rowOff>
    </xdr:to>
    <xdr:sp macro="" textlink="">
      <xdr:nvSpPr>
        <xdr:cNvPr id="17" name="フローチャート : 代替処理 16"/>
        <xdr:cNvSpPr/>
      </xdr:nvSpPr>
      <xdr:spPr>
        <a:xfrm>
          <a:off x="800100" y="36004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76200</xdr:colOff>
      <xdr:row>19</xdr:row>
      <xdr:rowOff>133351</xdr:rowOff>
    </xdr:from>
    <xdr:to>
      <xdr:col>15</xdr:col>
      <xdr:colOff>180976</xdr:colOff>
      <xdr:row>20</xdr:row>
      <xdr:rowOff>95251</xdr:rowOff>
    </xdr:to>
    <xdr:cxnSp macro="">
      <xdr:nvCxnSpPr>
        <xdr:cNvPr id="19" name="カギ線コネクタ 18"/>
        <xdr:cNvCxnSpPr>
          <a:stCxn id="16" idx="2"/>
        </xdr:cNvCxnSpPr>
      </xdr:nvCxnSpPr>
      <xdr:spPr>
        <a:xfrm rot="5400000">
          <a:off x="2162176" y="2505075"/>
          <a:ext cx="133350" cy="190500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15</xdr:row>
      <xdr:rowOff>57150</xdr:rowOff>
    </xdr:from>
    <xdr:to>
      <xdr:col>15</xdr:col>
      <xdr:colOff>180976</xdr:colOff>
      <xdr:row>18</xdr:row>
      <xdr:rowOff>0</xdr:rowOff>
    </xdr:to>
    <xdr:cxnSp macro="">
      <xdr:nvCxnSpPr>
        <xdr:cNvPr id="21" name="カギ線コネクタ 20"/>
        <xdr:cNvCxnSpPr>
          <a:stCxn id="13" idx="3"/>
          <a:endCxn id="16" idx="0"/>
        </xdr:cNvCxnSpPr>
      </xdr:nvCxnSpPr>
      <xdr:spPr>
        <a:xfrm>
          <a:off x="2209800" y="2628900"/>
          <a:ext cx="971551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41</xdr:col>
      <xdr:colOff>152400</xdr:colOff>
      <xdr:row>7</xdr:row>
      <xdr:rowOff>0</xdr:rowOff>
    </xdr:from>
    <xdr:to>
      <xdr:col>49</xdr:col>
      <xdr:colOff>114301</xdr:colOff>
      <xdr:row>8</xdr:row>
      <xdr:rowOff>133350</xdr:rowOff>
    </xdr:to>
    <xdr:sp macro="" textlink="">
      <xdr:nvSpPr>
        <xdr:cNvPr id="5" name="フローチャート: 処理 4"/>
        <xdr:cNvSpPr/>
      </xdr:nvSpPr>
      <xdr:spPr>
        <a:xfrm>
          <a:off x="8353425" y="12001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36</xdr:col>
      <xdr:colOff>133350</xdr:colOff>
      <xdr:row>2</xdr:row>
      <xdr:rowOff>57150</xdr:rowOff>
    </xdr:from>
    <xdr:to>
      <xdr:col>47</xdr:col>
      <xdr:colOff>142875</xdr:colOff>
      <xdr:row>5</xdr:row>
      <xdr:rowOff>0</xdr:rowOff>
    </xdr:to>
    <xdr:sp macro="" textlink="">
      <xdr:nvSpPr>
        <xdr:cNvPr id="6" name="フローチャート : 判断 5"/>
        <xdr:cNvSpPr/>
      </xdr:nvSpPr>
      <xdr:spPr>
        <a:xfrm>
          <a:off x="7334250" y="40005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12</xdr:col>
      <xdr:colOff>133350</xdr:colOff>
      <xdr:row>7</xdr:row>
      <xdr:rowOff>114300</xdr:rowOff>
    </xdr:to>
    <xdr:sp macro="" textlink="">
      <xdr:nvSpPr>
        <xdr:cNvPr id="9" name="フローチャート : 判断 8"/>
        <xdr:cNvSpPr/>
      </xdr:nvSpPr>
      <xdr:spPr>
        <a:xfrm>
          <a:off x="0" y="857250"/>
          <a:ext cx="253365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#$0213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&gt;=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57150</xdr:colOff>
      <xdr:row>10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543050"/>
          <a:ext cx="16573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$04,S - #$0214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3" name="フローチャート: 処理 12">
          <a:hlinkClick xmlns:r="http://schemas.openxmlformats.org/officeDocument/2006/relationships" r:id="rId1"/>
        </xdr:cNvPr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9</xdr:col>
      <xdr:colOff>161926</xdr:colOff>
      <xdr:row>19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3086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+ #$2004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9</xdr:col>
      <xdr:colOff>161926</xdr:colOff>
      <xdr:row>22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3600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($00)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7</xdr:col>
      <xdr:colOff>76200</xdr:colOff>
      <xdr:row>25</xdr:row>
      <xdr:rowOff>114299</xdr:rowOff>
    </xdr:to>
    <xdr:sp macro="" textlink="">
      <xdr:nvSpPr>
        <xdr:cNvPr id="16" name="フローチャート : 代替処理 15"/>
        <xdr:cNvSpPr/>
      </xdr:nvSpPr>
      <xdr:spPr>
        <a:xfrm>
          <a:off x="600075" y="41148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20</xdr:col>
      <xdr:colOff>161926</xdr:colOff>
      <xdr:row>10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2600325" y="1543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20</xdr:col>
      <xdr:colOff>161926</xdr:colOff>
      <xdr:row>13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2600325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20</xdr:col>
      <xdr:colOff>161926</xdr:colOff>
      <xdr:row>16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2600325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#$8026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20</xdr:col>
      <xdr:colOff>161926</xdr:colOff>
      <xdr:row>19</xdr:row>
      <xdr:rowOff>133350</xdr:rowOff>
    </xdr:to>
    <xdr:sp macro="" textlink="">
      <xdr:nvSpPr>
        <xdr:cNvPr id="20" name="フローチャート: 処理 19"/>
        <xdr:cNvSpPr/>
      </xdr:nvSpPr>
      <xdr:spPr>
        <a:xfrm>
          <a:off x="2600325" y="3086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#$00CA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20</xdr:col>
      <xdr:colOff>161926</xdr:colOff>
      <xdr:row>22</xdr:row>
      <xdr:rowOff>133350</xdr:rowOff>
    </xdr:to>
    <xdr:sp macro="" textlink="">
      <xdr:nvSpPr>
        <xdr:cNvPr id="21" name="フローチャート: 処理 20">
          <a:hlinkClick xmlns:r="http://schemas.openxmlformats.org/officeDocument/2006/relationships" r:id="rId2"/>
        </xdr:cNvPr>
        <xdr:cNvSpPr/>
      </xdr:nvSpPr>
      <xdr:spPr>
        <a:xfrm>
          <a:off x="2600325" y="36004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C1/EDF2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20</xdr:col>
      <xdr:colOff>161926</xdr:colOff>
      <xdr:row>25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2600325" y="4114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[$00]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18</xdr:col>
      <xdr:colOff>76200</xdr:colOff>
      <xdr:row>28</xdr:row>
      <xdr:rowOff>114299</xdr:rowOff>
    </xdr:to>
    <xdr:sp macro="" textlink="">
      <xdr:nvSpPr>
        <xdr:cNvPr id="24" name="フローチャート : 代替処理 23"/>
        <xdr:cNvSpPr/>
      </xdr:nvSpPr>
      <xdr:spPr>
        <a:xfrm>
          <a:off x="2800350" y="46291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3" name="フローチャート: 処理 12">
          <a:hlinkClick xmlns:r="http://schemas.openxmlformats.org/officeDocument/2006/relationships" r:id="rId1"/>
        </xdr:cNvPr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C1/8BF9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9</xdr:col>
      <xdr:colOff>161926</xdr:colOff>
      <xdr:row>19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30861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10</xdr:col>
      <xdr:colOff>19050</xdr:colOff>
      <xdr:row>23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3771900"/>
          <a:ext cx="161925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9</xdr:col>
      <xdr:colOff>161926</xdr:colOff>
      <xdr:row>26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4286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9</xdr:col>
      <xdr:colOff>161926</xdr:colOff>
      <xdr:row>29</xdr:row>
      <xdr:rowOff>133350</xdr:rowOff>
    </xdr:to>
    <xdr:sp macro="" textlink="">
      <xdr:nvSpPr>
        <xdr:cNvPr id="18" name="フローチャート: 処理 17">
          <a:hlinkClick xmlns:r="http://schemas.openxmlformats.org/officeDocument/2006/relationships" r:id="rId2"/>
        </xdr:cNvPr>
        <xdr:cNvSpPr/>
      </xdr:nvSpPr>
      <xdr:spPr>
        <a:xfrm>
          <a:off x="400050" y="48006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C1/ECD0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9525</xdr:colOff>
      <xdr:row>33</xdr:row>
      <xdr:rowOff>114300</xdr:rowOff>
    </xdr:to>
    <xdr:sp macro="" textlink="">
      <xdr:nvSpPr>
        <xdr:cNvPr id="19" name="フローチャート : 判断 18"/>
        <xdr:cNvSpPr/>
      </xdr:nvSpPr>
      <xdr:spPr>
        <a:xfrm>
          <a:off x="0" y="53149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10</xdr:col>
      <xdr:colOff>85725</xdr:colOff>
      <xdr:row>36</xdr:row>
      <xdr:rowOff>133350</xdr:rowOff>
    </xdr:to>
    <xdr:sp macro="" textlink="">
      <xdr:nvSpPr>
        <xdr:cNvPr id="20" name="フローチャート: 処理 19"/>
        <xdr:cNvSpPr/>
      </xdr:nvSpPr>
      <xdr:spPr>
        <a:xfrm>
          <a:off x="400050" y="6000750"/>
          <a:ext cx="16859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$01,S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9</xdr:col>
      <xdr:colOff>161926</xdr:colOff>
      <xdr:row>39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400050" y="6515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9</xdr:col>
      <xdr:colOff>161926</xdr:colOff>
      <xdr:row>42</xdr:row>
      <xdr:rowOff>133350</xdr:rowOff>
    </xdr:to>
    <xdr:sp macro="" textlink="">
      <xdr:nvSpPr>
        <xdr:cNvPr id="22" name="フローチャート: 処理 21">
          <a:hlinkClick xmlns:r="http://schemas.openxmlformats.org/officeDocument/2006/relationships" r:id="rId1"/>
        </xdr:cNvPr>
        <xdr:cNvSpPr/>
      </xdr:nvSpPr>
      <xdr:spPr>
        <a:xfrm>
          <a:off x="400050" y="70294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C1/8BF9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9</xdr:col>
      <xdr:colOff>161926</xdr:colOff>
      <xdr:row>45</xdr:row>
      <xdr:rowOff>133350</xdr:rowOff>
    </xdr:to>
    <xdr:sp macro="" textlink="">
      <xdr:nvSpPr>
        <xdr:cNvPr id="23" name="フローチャート: 処理 22"/>
        <xdr:cNvSpPr/>
      </xdr:nvSpPr>
      <xdr:spPr>
        <a:xfrm>
          <a:off x="400050" y="7543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9</xdr:col>
      <xdr:colOff>161926</xdr:colOff>
      <xdr:row>48</xdr:row>
      <xdr:rowOff>133350</xdr:rowOff>
    </xdr:to>
    <xdr:sp macro="" textlink="">
      <xdr:nvSpPr>
        <xdr:cNvPr id="24" name="フローチャート: 処理 23"/>
        <xdr:cNvSpPr/>
      </xdr:nvSpPr>
      <xdr:spPr>
        <a:xfrm>
          <a:off x="400050" y="8058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9</xdr:col>
      <xdr:colOff>161926</xdr:colOff>
      <xdr:row>51</xdr:row>
      <xdr:rowOff>133350</xdr:rowOff>
    </xdr:to>
    <xdr:sp macro="" textlink="">
      <xdr:nvSpPr>
        <xdr:cNvPr id="25" name="フローチャート: 処理 24">
          <a:hlinkClick xmlns:r="http://schemas.openxmlformats.org/officeDocument/2006/relationships" r:id="rId3"/>
        </xdr:cNvPr>
        <xdr:cNvSpPr/>
      </xdr:nvSpPr>
      <xdr:spPr>
        <a:xfrm>
          <a:off x="400050" y="85725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C1/ECB6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9</xdr:col>
      <xdr:colOff>161926</xdr:colOff>
      <xdr:row>54</xdr:row>
      <xdr:rowOff>133350</xdr:rowOff>
    </xdr:to>
    <xdr:sp macro="" textlink="">
      <xdr:nvSpPr>
        <xdr:cNvPr id="26" name="フローチャート: 処理 25"/>
        <xdr:cNvSpPr/>
      </xdr:nvSpPr>
      <xdr:spPr>
        <a:xfrm>
          <a:off x="400050" y="9086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9</xdr:col>
      <xdr:colOff>161926</xdr:colOff>
      <xdr:row>57</xdr:row>
      <xdr:rowOff>133350</xdr:rowOff>
    </xdr:to>
    <xdr:sp macro="" textlink="">
      <xdr:nvSpPr>
        <xdr:cNvPr id="27" name="フローチャート: 処理 26"/>
        <xdr:cNvSpPr/>
      </xdr:nvSpPr>
      <xdr:spPr>
        <a:xfrm>
          <a:off x="400050" y="9601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7</xdr:col>
      <xdr:colOff>76200</xdr:colOff>
      <xdr:row>60</xdr:row>
      <xdr:rowOff>114299</xdr:rowOff>
    </xdr:to>
    <xdr:sp macro="" textlink="">
      <xdr:nvSpPr>
        <xdr:cNvPr id="28" name="フローチャート : 代替処理 27"/>
        <xdr:cNvSpPr/>
      </xdr:nvSpPr>
      <xdr:spPr>
        <a:xfrm>
          <a:off x="600075" y="101155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76200</xdr:colOff>
      <xdr:row>32</xdr:row>
      <xdr:rowOff>57150</xdr:rowOff>
    </xdr:from>
    <xdr:to>
      <xdr:col>11</xdr:col>
      <xdr:colOff>9525</xdr:colOff>
      <xdr:row>55</xdr:row>
      <xdr:rowOff>95250</xdr:rowOff>
    </xdr:to>
    <xdr:cxnSp macro="">
      <xdr:nvCxnSpPr>
        <xdr:cNvPr id="30" name="カギ線コネクタ 29"/>
        <xdr:cNvCxnSpPr>
          <a:stCxn id="19" idx="3"/>
        </xdr:cNvCxnSpPr>
      </xdr:nvCxnSpPr>
      <xdr:spPr>
        <a:xfrm flipH="1">
          <a:off x="1276350" y="5543550"/>
          <a:ext cx="933450" cy="3981450"/>
        </a:xfrm>
        <a:prstGeom prst="bentConnector4">
          <a:avLst>
            <a:gd name="adj1" fmla="val -24490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12</xdr:col>
      <xdr:colOff>95250</xdr:colOff>
      <xdr:row>7</xdr:row>
      <xdr:rowOff>114300</xdr:rowOff>
    </xdr:to>
    <xdr:sp macro="" textlink="">
      <xdr:nvSpPr>
        <xdr:cNvPr id="11" name="フローチャート : 判断 10"/>
        <xdr:cNvSpPr/>
      </xdr:nvSpPr>
      <xdr:spPr>
        <a:xfrm>
          <a:off x="0" y="857250"/>
          <a:ext cx="249555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#$0213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&gt;=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9</xdr:col>
      <xdr:colOff>161926</xdr:colOff>
      <xdr:row>10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1543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8</xdr:col>
      <xdr:colOff>76200</xdr:colOff>
      <xdr:row>13</xdr:row>
      <xdr:rowOff>114299</xdr:rowOff>
    </xdr:to>
    <xdr:sp macro="" textlink="">
      <xdr:nvSpPr>
        <xdr:cNvPr id="13" name="フローチャート : 代替処理 12"/>
        <xdr:cNvSpPr/>
      </xdr:nvSpPr>
      <xdr:spPr>
        <a:xfrm>
          <a:off x="800100" y="20574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20</xdr:col>
      <xdr:colOff>161926</xdr:colOff>
      <xdr:row>10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2600325" y="1543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20</xdr:col>
      <xdr:colOff>161926</xdr:colOff>
      <xdr:row>13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2600325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20</xdr:col>
      <xdr:colOff>161926</xdr:colOff>
      <xdr:row>16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2600325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#$8026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20</xdr:col>
      <xdr:colOff>161926</xdr:colOff>
      <xdr:row>19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2600325" y="3086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#$00CA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20</xdr:col>
      <xdr:colOff>161926</xdr:colOff>
      <xdr:row>22</xdr:row>
      <xdr:rowOff>133350</xdr:rowOff>
    </xdr:to>
    <xdr:sp macro="" textlink="">
      <xdr:nvSpPr>
        <xdr:cNvPr id="18" name="フローチャート: 処理 17">
          <a:hlinkClick xmlns:r="http://schemas.openxmlformats.org/officeDocument/2006/relationships" r:id="rId1"/>
        </xdr:cNvPr>
        <xdr:cNvSpPr/>
      </xdr:nvSpPr>
      <xdr:spPr>
        <a:xfrm>
          <a:off x="2600325" y="36004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C1/EDF2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28575</xdr:colOff>
      <xdr:row>24</xdr:row>
      <xdr:rowOff>0</xdr:rowOff>
    </xdr:from>
    <xdr:to>
      <xdr:col>22</xdr:col>
      <xdr:colOff>66675</xdr:colOff>
      <xdr:row>25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2228850" y="4114800"/>
          <a:ext cx="223837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[$00],#$000D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18</xdr:col>
      <xdr:colOff>76200</xdr:colOff>
      <xdr:row>28</xdr:row>
      <xdr:rowOff>114299</xdr:rowOff>
    </xdr:to>
    <xdr:sp macro="" textlink="">
      <xdr:nvSpPr>
        <xdr:cNvPr id="20" name="フローチャート : 代替処理 19"/>
        <xdr:cNvSpPr/>
      </xdr:nvSpPr>
      <xdr:spPr>
        <a:xfrm>
          <a:off x="2800350" y="46291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>
          <a:hlinkClick xmlns:r="http://schemas.openxmlformats.org/officeDocument/2006/relationships" r:id="rId1"/>
        </xdr:cNvPr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C1/EDC0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11</xdr:col>
      <xdr:colOff>9525</xdr:colOff>
      <xdr:row>10</xdr:row>
      <xdr:rowOff>114300</xdr:rowOff>
    </xdr:to>
    <xdr:sp macro="" textlink="">
      <xdr:nvSpPr>
        <xdr:cNvPr id="10" name="フローチャート : 判断 9"/>
        <xdr:cNvSpPr/>
      </xdr:nvSpPr>
      <xdr:spPr>
        <a:xfrm>
          <a:off x="0" y="13716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== 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Y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57150</xdr:colOff>
      <xdr:row>9</xdr:row>
      <xdr:rowOff>57150</xdr:rowOff>
    </xdr:from>
    <xdr:to>
      <xdr:col>11</xdr:col>
      <xdr:colOff>9525</xdr:colOff>
      <xdr:row>14</xdr:row>
      <xdr:rowOff>95250</xdr:rowOff>
    </xdr:to>
    <xdr:cxnSp macro="">
      <xdr:nvCxnSpPr>
        <xdr:cNvPr id="14" name="カギ線コネクタ 13"/>
        <xdr:cNvCxnSpPr>
          <a:stCxn id="10" idx="3"/>
        </xdr:cNvCxnSpPr>
      </xdr:nvCxnSpPr>
      <xdr:spPr>
        <a:xfrm flipH="1">
          <a:off x="1257300" y="1600200"/>
          <a:ext cx="952500" cy="895350"/>
        </a:xfrm>
        <a:prstGeom prst="bentConnector3">
          <a:avLst>
            <a:gd name="adj1" fmla="val -24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9525</xdr:colOff>
      <xdr:row>21</xdr:row>
      <xdr:rowOff>114300</xdr:rowOff>
    </xdr:to>
    <xdr:sp macro="" textlink="">
      <xdr:nvSpPr>
        <xdr:cNvPr id="15" name="フローチャート : 判断 14"/>
        <xdr:cNvSpPr/>
      </xdr:nvSpPr>
      <xdr:spPr>
        <a:xfrm>
          <a:off x="0" y="32575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V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161926</xdr:colOff>
      <xdr:row>24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3943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A XOR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9</xdr:col>
      <xdr:colOff>161926</xdr:colOff>
      <xdr:row>27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4457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76200</xdr:colOff>
      <xdr:row>20</xdr:row>
      <xdr:rowOff>57150</xdr:rowOff>
    </xdr:from>
    <xdr:to>
      <xdr:col>11</xdr:col>
      <xdr:colOff>9525</xdr:colOff>
      <xdr:row>25</xdr:row>
      <xdr:rowOff>66675</xdr:rowOff>
    </xdr:to>
    <xdr:cxnSp macro="">
      <xdr:nvCxnSpPr>
        <xdr:cNvPr id="19" name="カギ線コネクタ 18"/>
        <xdr:cNvCxnSpPr>
          <a:stCxn id="15" idx="3"/>
        </xdr:cNvCxnSpPr>
      </xdr:nvCxnSpPr>
      <xdr:spPr>
        <a:xfrm flipH="1">
          <a:off x="1276350" y="3486150"/>
          <a:ext cx="933450" cy="866775"/>
        </a:xfrm>
        <a:prstGeom prst="bentConnector3">
          <a:avLst>
            <a:gd name="adj1" fmla="val -5102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0</xdr:rowOff>
    </xdr:from>
    <xdr:to>
      <xdr:col>8</xdr:col>
      <xdr:colOff>76200</xdr:colOff>
      <xdr:row>30</xdr:row>
      <xdr:rowOff>114299</xdr:rowOff>
    </xdr:to>
    <xdr:sp macro="" textlink="">
      <xdr:nvSpPr>
        <xdr:cNvPr id="21" name="フローチャート : 代替処理 20"/>
        <xdr:cNvSpPr/>
      </xdr:nvSpPr>
      <xdr:spPr>
        <a:xfrm>
          <a:off x="800100" y="49720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= #$0000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CMP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7</xdr:col>
      <xdr:colOff>76200</xdr:colOff>
      <xdr:row>15</xdr:row>
      <xdr:rowOff>114299</xdr:rowOff>
    </xdr:to>
    <xdr:sp macro="" textlink="">
      <xdr:nvSpPr>
        <xdr:cNvPr id="12" name="フローチャート : 代替処理 11"/>
        <xdr:cNvSpPr/>
      </xdr:nvSpPr>
      <xdr:spPr>
        <a:xfrm>
          <a:off x="600075" y="24003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>
          <a:hlinkClick xmlns:r="http://schemas.openxmlformats.org/officeDocument/2006/relationships" r:id="rId1"/>
        </xdr:cNvPr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C1/EDB7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11</xdr:col>
      <xdr:colOff>9525</xdr:colOff>
      <xdr:row>10</xdr:row>
      <xdr:rowOff>114300</xdr:rowOff>
    </xdr:to>
    <xdr:sp macro="" textlink="">
      <xdr:nvSpPr>
        <xdr:cNvPr id="11" name="フローチャート : 判断 10"/>
        <xdr:cNvSpPr/>
      </xdr:nvSpPr>
      <xdr:spPr>
        <a:xfrm>
          <a:off x="0" y="13716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 == 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Y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9525</xdr:colOff>
      <xdr:row>21</xdr:row>
      <xdr:rowOff>114300</xdr:rowOff>
    </xdr:to>
    <xdr:sp macro="" textlink="">
      <xdr:nvSpPr>
        <xdr:cNvPr id="14" name="フローチャート : 判断 13"/>
        <xdr:cNvSpPr/>
      </xdr:nvSpPr>
      <xdr:spPr>
        <a:xfrm>
          <a:off x="0" y="32575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V ==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161926</xdr:colOff>
      <xdr:row>24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3943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A XOR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9</xdr:col>
      <xdr:colOff>161926</xdr:colOff>
      <xdr:row>28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4629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7</xdr:col>
      <xdr:colOff>76200</xdr:colOff>
      <xdr:row>31</xdr:row>
      <xdr:rowOff>114299</xdr:rowOff>
    </xdr:to>
    <xdr:sp macro="" textlink="">
      <xdr:nvSpPr>
        <xdr:cNvPr id="17" name="フローチャート : 代替処理 16"/>
        <xdr:cNvSpPr/>
      </xdr:nvSpPr>
      <xdr:spPr>
        <a:xfrm>
          <a:off x="600075" y="51435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152400</xdr:colOff>
      <xdr:row>20</xdr:row>
      <xdr:rowOff>57150</xdr:rowOff>
    </xdr:from>
    <xdr:to>
      <xdr:col>11</xdr:col>
      <xdr:colOff>9525</xdr:colOff>
      <xdr:row>26</xdr:row>
      <xdr:rowOff>9525</xdr:rowOff>
    </xdr:to>
    <xdr:cxnSp macro="">
      <xdr:nvCxnSpPr>
        <xdr:cNvPr id="19" name="カギ線コネクタ 18"/>
        <xdr:cNvCxnSpPr>
          <a:stCxn id="14" idx="3"/>
        </xdr:cNvCxnSpPr>
      </xdr:nvCxnSpPr>
      <xdr:spPr>
        <a:xfrm flipH="1">
          <a:off x="1152525" y="3486150"/>
          <a:ext cx="1057275" cy="981075"/>
        </a:xfrm>
        <a:prstGeom prst="bentConnector3">
          <a:avLst>
            <a:gd name="adj1" fmla="val -2162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9</xdr:row>
      <xdr:rowOff>57150</xdr:rowOff>
    </xdr:from>
    <xdr:to>
      <xdr:col>11</xdr:col>
      <xdr:colOff>9525</xdr:colOff>
      <xdr:row>14</xdr:row>
      <xdr:rowOff>76200</xdr:rowOff>
    </xdr:to>
    <xdr:cxnSp macro="">
      <xdr:nvCxnSpPr>
        <xdr:cNvPr id="21" name="カギ線コネクタ 20"/>
        <xdr:cNvCxnSpPr>
          <a:stCxn id="11" idx="3"/>
        </xdr:cNvCxnSpPr>
      </xdr:nvCxnSpPr>
      <xdr:spPr>
        <a:xfrm flipH="1">
          <a:off x="1238250" y="1600200"/>
          <a:ext cx="971550" cy="876300"/>
        </a:xfrm>
        <a:prstGeom prst="bentConnector3">
          <a:avLst>
            <a:gd name="adj1" fmla="val -2352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= #$0000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CMP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7</xdr:col>
      <xdr:colOff>76200</xdr:colOff>
      <xdr:row>15</xdr:row>
      <xdr:rowOff>114299</xdr:rowOff>
    </xdr:to>
    <xdr:sp macro="" textlink="">
      <xdr:nvSpPr>
        <xdr:cNvPr id="12" name="フローチャート : 代替処理 11"/>
        <xdr:cNvSpPr/>
      </xdr:nvSpPr>
      <xdr:spPr>
        <a:xfrm>
          <a:off x="600075" y="24003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142875</xdr:colOff>
      <xdr:row>11</xdr:row>
      <xdr:rowOff>133350</xdr:rowOff>
    </xdr:from>
    <xdr:to>
      <xdr:col>27</xdr:col>
      <xdr:colOff>104776</xdr:colOff>
      <xdr:row>13</xdr:row>
      <xdr:rowOff>95250</xdr:rowOff>
    </xdr:to>
    <xdr:sp macro="" textlink="">
      <xdr:nvSpPr>
        <xdr:cNvPr id="5" name="フローチャート: 処理 4"/>
        <xdr:cNvSpPr/>
      </xdr:nvSpPr>
      <xdr:spPr>
        <a:xfrm>
          <a:off x="3943350" y="20193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($24)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2" name="フローチャート: 処理 11">
          <a:hlinkClick xmlns:r="http://schemas.openxmlformats.org/officeDocument/2006/relationships" r:id="rId1"/>
        </xdr:cNvPr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C1/716A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9525</xdr:colOff>
      <xdr:row>22</xdr:row>
      <xdr:rowOff>114300</xdr:rowOff>
    </xdr:to>
    <xdr:sp macro="" textlink="">
      <xdr:nvSpPr>
        <xdr:cNvPr id="15" name="フローチャート : 判断 14"/>
        <xdr:cNvSpPr/>
      </xdr:nvSpPr>
      <xdr:spPr>
        <a:xfrm>
          <a:off x="0" y="34290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161926</xdr:colOff>
      <xdr:row>25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4114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9</xdr:col>
      <xdr:colOff>161926</xdr:colOff>
      <xdr:row>28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400050" y="4629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9</xdr:col>
      <xdr:colOff>161926</xdr:colOff>
      <xdr:row>31</xdr:row>
      <xdr:rowOff>133350</xdr:rowOff>
    </xdr:to>
    <xdr:sp macro="" textlink="">
      <xdr:nvSpPr>
        <xdr:cNvPr id="19" name="フローチャート: 処理 18"/>
        <xdr:cNvSpPr/>
      </xdr:nvSpPr>
      <xdr:spPr>
        <a:xfrm>
          <a:off x="400050" y="5143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76200</xdr:colOff>
      <xdr:row>34</xdr:row>
      <xdr:rowOff>114299</xdr:rowOff>
    </xdr:to>
    <xdr:sp macro="" textlink="">
      <xdr:nvSpPr>
        <xdr:cNvPr id="20" name="フローチャート : 代替処理 19"/>
        <xdr:cNvSpPr/>
      </xdr:nvSpPr>
      <xdr:spPr>
        <a:xfrm>
          <a:off x="600075" y="56578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24</xdr:col>
      <xdr:colOff>180975</xdr:colOff>
      <xdr:row>26</xdr:row>
      <xdr:rowOff>114300</xdr:rowOff>
    </xdr:to>
    <xdr:sp macro="" textlink="">
      <xdr:nvSpPr>
        <xdr:cNvPr id="21" name="フローチャート : 判断 20"/>
        <xdr:cNvSpPr/>
      </xdr:nvSpPr>
      <xdr:spPr>
        <a:xfrm>
          <a:off x="2600325" y="4114800"/>
          <a:ext cx="238125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($24) !=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22</xdr:col>
      <xdr:colOff>161926</xdr:colOff>
      <xdr:row>29</xdr:row>
      <xdr:rowOff>133350</xdr:rowOff>
    </xdr:to>
    <xdr:sp macro="" textlink="">
      <xdr:nvSpPr>
        <xdr:cNvPr id="22" name="フローチャート: 処理 21"/>
        <xdr:cNvSpPr/>
      </xdr:nvSpPr>
      <xdr:spPr>
        <a:xfrm>
          <a:off x="3000375" y="4800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32</xdr:col>
      <xdr:colOff>161926</xdr:colOff>
      <xdr:row>29</xdr:row>
      <xdr:rowOff>133350</xdr:rowOff>
    </xdr:to>
    <xdr:sp macro="" textlink="">
      <xdr:nvSpPr>
        <xdr:cNvPr id="23" name="フローチャート: 処理 22"/>
        <xdr:cNvSpPr/>
      </xdr:nvSpPr>
      <xdr:spPr>
        <a:xfrm>
          <a:off x="5000625" y="4800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22</xdr:col>
      <xdr:colOff>161926</xdr:colOff>
      <xdr:row>32</xdr:row>
      <xdr:rowOff>133350</xdr:rowOff>
    </xdr:to>
    <xdr:sp macro="" textlink="">
      <xdr:nvSpPr>
        <xdr:cNvPr id="24" name="フローチャート: 処理 23"/>
        <xdr:cNvSpPr/>
      </xdr:nvSpPr>
      <xdr:spPr>
        <a:xfrm>
          <a:off x="3000375" y="5314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22</xdr:col>
      <xdr:colOff>161926</xdr:colOff>
      <xdr:row>35</xdr:row>
      <xdr:rowOff>133350</xdr:rowOff>
    </xdr:to>
    <xdr:sp macro="" textlink="">
      <xdr:nvSpPr>
        <xdr:cNvPr id="25" name="フローチャート: 処理 24"/>
        <xdr:cNvSpPr/>
      </xdr:nvSpPr>
      <xdr:spPr>
        <a:xfrm>
          <a:off x="3000375" y="5829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$24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76200</xdr:colOff>
      <xdr:row>38</xdr:row>
      <xdr:rowOff>114299</xdr:rowOff>
    </xdr:to>
    <xdr:sp macro="" textlink="">
      <xdr:nvSpPr>
        <xdr:cNvPr id="26" name="フローチャート : 代替処理 25"/>
        <xdr:cNvSpPr/>
      </xdr:nvSpPr>
      <xdr:spPr>
        <a:xfrm>
          <a:off x="3400425" y="63436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104776</xdr:colOff>
      <xdr:row>29</xdr:row>
      <xdr:rowOff>133349</xdr:rowOff>
    </xdr:from>
    <xdr:to>
      <xdr:col>28</xdr:col>
      <xdr:colOff>180977</xdr:colOff>
      <xdr:row>30</xdr:row>
      <xdr:rowOff>66674</xdr:rowOff>
    </xdr:to>
    <xdr:cxnSp macro="">
      <xdr:nvCxnSpPr>
        <xdr:cNvPr id="28" name="カギ線コネクタ 27"/>
        <xdr:cNvCxnSpPr>
          <a:stCxn id="23" idx="2"/>
        </xdr:cNvCxnSpPr>
      </xdr:nvCxnSpPr>
      <xdr:spPr>
        <a:xfrm rot="5400000">
          <a:off x="4791076" y="4219574"/>
          <a:ext cx="104775" cy="187642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21</xdr:row>
      <xdr:rowOff>57150</xdr:rowOff>
    </xdr:from>
    <xdr:to>
      <xdr:col>18</xdr:col>
      <xdr:colOff>190500</xdr:colOff>
      <xdr:row>24</xdr:row>
      <xdr:rowOff>0</xdr:rowOff>
    </xdr:to>
    <xdr:cxnSp macro="">
      <xdr:nvCxnSpPr>
        <xdr:cNvPr id="30" name="カギ線コネクタ 29"/>
        <xdr:cNvCxnSpPr>
          <a:stCxn id="15" idx="3"/>
          <a:endCxn id="21" idx="0"/>
        </xdr:cNvCxnSpPr>
      </xdr:nvCxnSpPr>
      <xdr:spPr>
        <a:xfrm>
          <a:off x="2209800" y="3657600"/>
          <a:ext cx="1581150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180975</xdr:colOff>
      <xdr:row>25</xdr:row>
      <xdr:rowOff>57150</xdr:rowOff>
    </xdr:from>
    <xdr:to>
      <xdr:col>28</xdr:col>
      <xdr:colOff>180976</xdr:colOff>
      <xdr:row>28</xdr:row>
      <xdr:rowOff>0</xdr:rowOff>
    </xdr:to>
    <xdr:cxnSp macro="">
      <xdr:nvCxnSpPr>
        <xdr:cNvPr id="32" name="カギ線コネクタ 31"/>
        <xdr:cNvCxnSpPr>
          <a:stCxn id="21" idx="3"/>
          <a:endCxn id="23" idx="0"/>
        </xdr:cNvCxnSpPr>
      </xdr:nvCxnSpPr>
      <xdr:spPr>
        <a:xfrm>
          <a:off x="4981575" y="4343400"/>
          <a:ext cx="800101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#$0064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3" name="フローチャート: 処理 12">
          <a:hlinkClick xmlns:r="http://schemas.openxmlformats.org/officeDocument/2006/relationships" r:id="rId1"/>
        </xdr:cNvPr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C1/54C6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7</xdr:col>
      <xdr:colOff>76200</xdr:colOff>
      <xdr:row>21</xdr:row>
      <xdr:rowOff>114299</xdr:rowOff>
    </xdr:to>
    <xdr:sp macro="" textlink="">
      <xdr:nvSpPr>
        <xdr:cNvPr id="15" name="フローチャート : 代替処理 14"/>
        <xdr:cNvSpPr/>
      </xdr:nvSpPr>
      <xdr:spPr>
        <a:xfrm>
          <a:off x="600075" y="34290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4</xdr:row>
      <xdr:rowOff>114300</xdr:rowOff>
    </xdr:from>
    <xdr:to>
      <xdr:col>9</xdr:col>
      <xdr:colOff>95251</xdr:colOff>
      <xdr:row>6</xdr:row>
      <xdr:rowOff>76200</xdr:rowOff>
    </xdr:to>
    <xdr:sp macro="" textlink="">
      <xdr:nvSpPr>
        <xdr:cNvPr id="9" name="フローチャート: 処理 8"/>
        <xdr:cNvSpPr/>
      </xdr:nvSpPr>
      <xdr:spPr>
        <a:xfrm>
          <a:off x="333375" y="800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114300</xdr:colOff>
      <xdr:row>8</xdr:row>
      <xdr:rowOff>9525</xdr:rowOff>
    </xdr:from>
    <xdr:to>
      <xdr:col>9</xdr:col>
      <xdr:colOff>76201</xdr:colOff>
      <xdr:row>9</xdr:row>
      <xdr:rowOff>142875</xdr:rowOff>
    </xdr:to>
    <xdr:sp macro="" textlink="">
      <xdr:nvSpPr>
        <xdr:cNvPr id="10" name="フローチャート: 処理 9">
          <a:hlinkClick xmlns:r="http://schemas.openxmlformats.org/officeDocument/2006/relationships" r:id="rId1"/>
        </xdr:cNvPr>
        <xdr:cNvSpPr/>
      </xdr:nvSpPr>
      <xdr:spPr>
        <a:xfrm>
          <a:off x="314325" y="1381125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C1/880C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133351</xdr:colOff>
      <xdr:row>14</xdr:row>
      <xdr:rowOff>0</xdr:rowOff>
    </xdr:from>
    <xdr:to>
      <xdr:col>9</xdr:col>
      <xdr:colOff>161927</xdr:colOff>
      <xdr:row>15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333376" y="2400300"/>
          <a:ext cx="1628776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AND #$0008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38100</xdr:colOff>
      <xdr:row>18</xdr:row>
      <xdr:rowOff>28575</xdr:rowOff>
    </xdr:from>
    <xdr:to>
      <xdr:col>12</xdr:col>
      <xdr:colOff>47625</xdr:colOff>
      <xdr:row>20</xdr:row>
      <xdr:rowOff>142875</xdr:rowOff>
    </xdr:to>
    <xdr:sp macro="" textlink="">
      <xdr:nvSpPr>
        <xdr:cNvPr id="13" name="フローチャート : 判断 12"/>
        <xdr:cNvSpPr/>
      </xdr:nvSpPr>
      <xdr:spPr>
        <a:xfrm>
          <a:off x="238125" y="3114675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85725</xdr:colOff>
      <xdr:row>22</xdr:row>
      <xdr:rowOff>104775</xdr:rowOff>
    </xdr:from>
    <xdr:to>
      <xdr:col>10</xdr:col>
      <xdr:colOff>47626</xdr:colOff>
      <xdr:row>24</xdr:row>
      <xdr:rowOff>66675</xdr:rowOff>
    </xdr:to>
    <xdr:sp macro="" textlink="">
      <xdr:nvSpPr>
        <xdr:cNvPr id="14" name="フローチャート: 処理 13"/>
        <xdr:cNvSpPr/>
      </xdr:nvSpPr>
      <xdr:spPr>
        <a:xfrm>
          <a:off x="485775" y="38766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9525</xdr:colOff>
      <xdr:row>22</xdr:row>
      <xdr:rowOff>95250</xdr:rowOff>
    </xdr:from>
    <xdr:to>
      <xdr:col>20</xdr:col>
      <xdr:colOff>171451</xdr:colOff>
      <xdr:row>24</xdr:row>
      <xdr:rowOff>57150</xdr:rowOff>
    </xdr:to>
    <xdr:sp macro="" textlink="">
      <xdr:nvSpPr>
        <xdr:cNvPr id="15" name="フローチャート: 処理 14"/>
        <xdr:cNvSpPr/>
      </xdr:nvSpPr>
      <xdr:spPr>
        <a:xfrm>
          <a:off x="2609850" y="3867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8</xdr:col>
      <xdr:colOff>76200</xdr:colOff>
      <xdr:row>28</xdr:row>
      <xdr:rowOff>66674</xdr:rowOff>
    </xdr:to>
    <xdr:sp macro="" textlink="">
      <xdr:nvSpPr>
        <xdr:cNvPr id="16" name="フローチャート : 代替処理 15"/>
        <xdr:cNvSpPr/>
      </xdr:nvSpPr>
      <xdr:spPr>
        <a:xfrm>
          <a:off x="800100" y="458152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</a:p>
      </xdr:txBody>
    </xdr:sp>
    <xdr:clientData/>
  </xdr:twoCellAnchor>
  <xdr:twoCellAnchor>
    <xdr:from>
      <xdr:col>5</xdr:col>
      <xdr:colOff>114302</xdr:colOff>
      <xdr:row>3</xdr:row>
      <xdr:rowOff>66674</xdr:rowOff>
    </xdr:from>
    <xdr:to>
      <xdr:col>5</xdr:col>
      <xdr:colOff>161926</xdr:colOff>
      <xdr:row>4</xdr:row>
      <xdr:rowOff>114299</xdr:rowOff>
    </xdr:to>
    <xdr:cxnSp macro="">
      <xdr:nvCxnSpPr>
        <xdr:cNvPr id="18" name="カギ線コネクタ 17"/>
        <xdr:cNvCxnSpPr>
          <a:stCxn id="2" idx="2"/>
          <a:endCxn id="9" idx="0"/>
        </xdr:cNvCxnSpPr>
      </xdr:nvCxnSpPr>
      <xdr:spPr>
        <a:xfrm rot="5400000">
          <a:off x="1028701" y="666750"/>
          <a:ext cx="219075" cy="47624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95252</xdr:colOff>
      <xdr:row>6</xdr:row>
      <xdr:rowOff>76199</xdr:rowOff>
    </xdr:from>
    <xdr:to>
      <xdr:col>5</xdr:col>
      <xdr:colOff>114302</xdr:colOff>
      <xdr:row>8</xdr:row>
      <xdr:rowOff>9524</xdr:rowOff>
    </xdr:to>
    <xdr:cxnSp macro="">
      <xdr:nvCxnSpPr>
        <xdr:cNvPr id="20" name="カギ線コネクタ 19"/>
        <xdr:cNvCxnSpPr>
          <a:stCxn id="9" idx="2"/>
          <a:endCxn id="10" idx="0"/>
        </xdr:cNvCxnSpPr>
      </xdr:nvCxnSpPr>
      <xdr:spPr>
        <a:xfrm rot="5400000">
          <a:off x="966789" y="1233487"/>
          <a:ext cx="276225" cy="1905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95251</xdr:colOff>
      <xdr:row>9</xdr:row>
      <xdr:rowOff>142874</xdr:rowOff>
    </xdr:from>
    <xdr:to>
      <xdr:col>5</xdr:col>
      <xdr:colOff>180976</xdr:colOff>
      <xdr:row>10</xdr:row>
      <xdr:rowOff>171449</xdr:rowOff>
    </xdr:to>
    <xdr:cxnSp macro="">
      <xdr:nvCxnSpPr>
        <xdr:cNvPr id="22" name="カギ線コネクタ 21"/>
        <xdr:cNvCxnSpPr>
          <a:stCxn id="10" idx="2"/>
          <a:endCxn id="11" idx="0"/>
        </xdr:cNvCxnSpPr>
      </xdr:nvCxnSpPr>
      <xdr:spPr>
        <a:xfrm rot="16200000" flipH="1">
          <a:off x="1038226" y="1743074"/>
          <a:ext cx="200025" cy="8572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147639</xdr:colOff>
      <xdr:row>12</xdr:row>
      <xdr:rowOff>133351</xdr:rowOff>
    </xdr:from>
    <xdr:to>
      <xdr:col>5</xdr:col>
      <xdr:colOff>180976</xdr:colOff>
      <xdr:row>14</xdr:row>
      <xdr:rowOff>1</xdr:rowOff>
    </xdr:to>
    <xdr:cxnSp macro="">
      <xdr:nvCxnSpPr>
        <xdr:cNvPr id="24" name="カギ線コネクタ 23"/>
        <xdr:cNvCxnSpPr>
          <a:stCxn id="11" idx="2"/>
          <a:endCxn id="12" idx="0"/>
        </xdr:cNvCxnSpPr>
      </xdr:nvCxnSpPr>
      <xdr:spPr>
        <a:xfrm rot="5400000">
          <a:off x="1059658" y="2278857"/>
          <a:ext cx="209550" cy="33337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147639</xdr:colOff>
      <xdr:row>15</xdr:row>
      <xdr:rowOff>133349</xdr:rowOff>
    </xdr:from>
    <xdr:to>
      <xdr:col>6</xdr:col>
      <xdr:colOff>142875</xdr:colOff>
      <xdr:row>18</xdr:row>
      <xdr:rowOff>28574</xdr:rowOff>
    </xdr:to>
    <xdr:cxnSp macro="">
      <xdr:nvCxnSpPr>
        <xdr:cNvPr id="26" name="カギ線コネクタ 25"/>
        <xdr:cNvCxnSpPr>
          <a:stCxn id="12" idx="2"/>
          <a:endCxn id="13" idx="0"/>
        </xdr:cNvCxnSpPr>
      </xdr:nvCxnSpPr>
      <xdr:spPr>
        <a:xfrm rot="16200000" flipH="1">
          <a:off x="1040607" y="2812256"/>
          <a:ext cx="409575" cy="19526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19</xdr:row>
      <xdr:rowOff>85725</xdr:rowOff>
    </xdr:from>
    <xdr:to>
      <xdr:col>16</xdr:col>
      <xdr:colOff>190501</xdr:colOff>
      <xdr:row>22</xdr:row>
      <xdr:rowOff>95250</xdr:rowOff>
    </xdr:to>
    <xdr:cxnSp macro="">
      <xdr:nvCxnSpPr>
        <xdr:cNvPr id="28" name="カギ線コネクタ 27"/>
        <xdr:cNvCxnSpPr>
          <a:stCxn id="13" idx="3"/>
          <a:endCxn id="15" idx="0"/>
        </xdr:cNvCxnSpPr>
      </xdr:nvCxnSpPr>
      <xdr:spPr>
        <a:xfrm>
          <a:off x="2447925" y="3343275"/>
          <a:ext cx="942976" cy="52387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20</xdr:row>
      <xdr:rowOff>142876</xdr:rowOff>
    </xdr:from>
    <xdr:to>
      <xdr:col>6</xdr:col>
      <xdr:colOff>142875</xdr:colOff>
      <xdr:row>22</xdr:row>
      <xdr:rowOff>104776</xdr:rowOff>
    </xdr:to>
    <xdr:cxnSp macro="">
      <xdr:nvCxnSpPr>
        <xdr:cNvPr id="30" name="カギ線コネクタ 29"/>
        <xdr:cNvCxnSpPr>
          <a:stCxn id="13" idx="2"/>
          <a:endCxn id="14" idx="0"/>
        </xdr:cNvCxnSpPr>
      </xdr:nvCxnSpPr>
      <xdr:spPr>
        <a:xfrm rot="5400000">
          <a:off x="1152526" y="3686176"/>
          <a:ext cx="304800" cy="76199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24</xdr:row>
      <xdr:rowOff>66675</xdr:rowOff>
    </xdr:from>
    <xdr:to>
      <xdr:col>6</xdr:col>
      <xdr:colOff>66676</xdr:colOff>
      <xdr:row>26</xdr:row>
      <xdr:rowOff>123825</xdr:rowOff>
    </xdr:to>
    <xdr:cxnSp macro="">
      <xdr:nvCxnSpPr>
        <xdr:cNvPr id="32" name="カギ線コネクタ 31"/>
        <xdr:cNvCxnSpPr>
          <a:stCxn id="14" idx="2"/>
          <a:endCxn id="16" idx="0"/>
        </xdr:cNvCxnSpPr>
      </xdr:nvCxnSpPr>
      <xdr:spPr>
        <a:xfrm rot="5400000">
          <a:off x="1052513" y="4367212"/>
          <a:ext cx="400050" cy="28576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180976</xdr:colOff>
      <xdr:row>24</xdr:row>
      <xdr:rowOff>57149</xdr:rowOff>
    </xdr:from>
    <xdr:to>
      <xdr:col>16</xdr:col>
      <xdr:colOff>190502</xdr:colOff>
      <xdr:row>25</xdr:row>
      <xdr:rowOff>85724</xdr:rowOff>
    </xdr:to>
    <xdr:cxnSp macro="">
      <xdr:nvCxnSpPr>
        <xdr:cNvPr id="34" name="カギ線コネクタ 33"/>
        <xdr:cNvCxnSpPr>
          <a:stCxn id="15" idx="2"/>
        </xdr:cNvCxnSpPr>
      </xdr:nvCxnSpPr>
      <xdr:spPr>
        <a:xfrm rot="5400000">
          <a:off x="2286001" y="3267074"/>
          <a:ext cx="200025" cy="200977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42</xdr:col>
      <xdr:colOff>133350</xdr:colOff>
      <xdr:row>8</xdr:row>
      <xdr:rowOff>28575</xdr:rowOff>
    </xdr:from>
    <xdr:to>
      <xdr:col>50</xdr:col>
      <xdr:colOff>95251</xdr:colOff>
      <xdr:row>9</xdr:row>
      <xdr:rowOff>161925</xdr:rowOff>
    </xdr:to>
    <xdr:sp macro="" textlink="">
      <xdr:nvSpPr>
        <xdr:cNvPr id="5" name="フローチャート: 処理 4"/>
        <xdr:cNvSpPr/>
      </xdr:nvSpPr>
      <xdr:spPr>
        <a:xfrm>
          <a:off x="8534400" y="140017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41</xdr:col>
      <xdr:colOff>47625</xdr:colOff>
      <xdr:row>3</xdr:row>
      <xdr:rowOff>152400</xdr:rowOff>
    </xdr:from>
    <xdr:to>
      <xdr:col>52</xdr:col>
      <xdr:colOff>57150</xdr:colOff>
      <xdr:row>6</xdr:row>
      <xdr:rowOff>95250</xdr:rowOff>
    </xdr:to>
    <xdr:sp macro="" textlink="">
      <xdr:nvSpPr>
        <xdr:cNvPr id="6" name="フローチャート : 判断 5"/>
        <xdr:cNvSpPr/>
      </xdr:nvSpPr>
      <xdr:spPr>
        <a:xfrm>
          <a:off x="8248650" y="66675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A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11</xdr:col>
      <xdr:colOff>9525</xdr:colOff>
      <xdr:row>10</xdr:row>
      <xdr:rowOff>114300</xdr:rowOff>
    </xdr:to>
    <xdr:sp macro="" textlink="">
      <xdr:nvSpPr>
        <xdr:cNvPr id="10" name="フローチャート : 判断 9"/>
        <xdr:cNvSpPr/>
      </xdr:nvSpPr>
      <xdr:spPr>
        <a:xfrm>
          <a:off x="0" y="13716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$0C,S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#$FFFF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7</xdr:col>
      <xdr:colOff>76200</xdr:colOff>
      <xdr:row>19</xdr:row>
      <xdr:rowOff>114299</xdr:rowOff>
    </xdr:to>
    <xdr:sp macro="" textlink="">
      <xdr:nvSpPr>
        <xdr:cNvPr id="14" name="フローチャート : 代替処理 13"/>
        <xdr:cNvSpPr/>
      </xdr:nvSpPr>
      <xdr:spPr>
        <a:xfrm>
          <a:off x="600075" y="30861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19</xdr:col>
      <xdr:colOff>161926</xdr:colOff>
      <xdr:row>12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240030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$08,S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19</xdr:col>
      <xdr:colOff>161926</xdr:colOff>
      <xdr:row>15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240030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19</xdr:col>
      <xdr:colOff>161926</xdr:colOff>
      <xdr:row>18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240030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$0A,S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19</xdr:col>
      <xdr:colOff>161926</xdr:colOff>
      <xdr:row>21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2400300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19</xdr:col>
      <xdr:colOff>161926</xdr:colOff>
      <xdr:row>24</xdr:row>
      <xdr:rowOff>133350</xdr:rowOff>
    </xdr:to>
    <xdr:sp macro="" textlink="">
      <xdr:nvSpPr>
        <xdr:cNvPr id="19" name="フローチャート: 処理 18">
          <a:hlinkClick xmlns:r="http://schemas.openxmlformats.org/officeDocument/2006/relationships" r:id="rId1"/>
        </xdr:cNvPr>
        <xdr:cNvSpPr/>
      </xdr:nvSpPr>
      <xdr:spPr>
        <a:xfrm>
          <a:off x="2400300" y="39433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C1/E968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19</xdr:col>
      <xdr:colOff>161926</xdr:colOff>
      <xdr:row>27</xdr:row>
      <xdr:rowOff>133350</xdr:rowOff>
    </xdr:to>
    <xdr:sp macro="" textlink="">
      <xdr:nvSpPr>
        <xdr:cNvPr id="20" name="フローチャート: 処理 19"/>
        <xdr:cNvSpPr/>
      </xdr:nvSpPr>
      <xdr:spPr>
        <a:xfrm>
          <a:off x="2400300" y="4457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$0C,S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19</xdr:col>
      <xdr:colOff>161926</xdr:colOff>
      <xdr:row>30</xdr:row>
      <xdr:rowOff>133350</xdr:rowOff>
    </xdr:to>
    <xdr:sp macro="" textlink="">
      <xdr:nvSpPr>
        <xdr:cNvPr id="21" name="フローチャート: 処理 20"/>
        <xdr:cNvSpPr/>
      </xdr:nvSpPr>
      <xdr:spPr>
        <a:xfrm>
          <a:off x="2400300" y="4972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19</xdr:col>
      <xdr:colOff>161926</xdr:colOff>
      <xdr:row>33</xdr:row>
      <xdr:rowOff>133350</xdr:rowOff>
    </xdr:to>
    <xdr:sp macro="" textlink="">
      <xdr:nvSpPr>
        <xdr:cNvPr id="22" name="フローチャート: 処理 21">
          <a:hlinkClick xmlns:r="http://schemas.openxmlformats.org/officeDocument/2006/relationships" r:id="rId2"/>
        </xdr:cNvPr>
        <xdr:cNvSpPr/>
      </xdr:nvSpPr>
      <xdr:spPr>
        <a:xfrm>
          <a:off x="2400300" y="54864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C1/EA77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19</xdr:col>
      <xdr:colOff>161926</xdr:colOff>
      <xdr:row>36</xdr:row>
      <xdr:rowOff>133350</xdr:rowOff>
    </xdr:to>
    <xdr:sp macro="" textlink="">
      <xdr:nvSpPr>
        <xdr:cNvPr id="23" name="フローチャート: 処理 22"/>
        <xdr:cNvSpPr/>
      </xdr:nvSpPr>
      <xdr:spPr>
        <a:xfrm>
          <a:off x="2400300" y="6000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19</xdr:col>
      <xdr:colOff>161926</xdr:colOff>
      <xdr:row>39</xdr:row>
      <xdr:rowOff>133350</xdr:rowOff>
    </xdr:to>
    <xdr:sp macro="" textlink="">
      <xdr:nvSpPr>
        <xdr:cNvPr id="24" name="フローチャート: 処理 23"/>
        <xdr:cNvSpPr/>
      </xdr:nvSpPr>
      <xdr:spPr>
        <a:xfrm>
          <a:off x="2400300" y="6515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$03,S = 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19</xdr:col>
      <xdr:colOff>161926</xdr:colOff>
      <xdr:row>42</xdr:row>
      <xdr:rowOff>133350</xdr:rowOff>
    </xdr:to>
    <xdr:sp macro="" textlink="">
      <xdr:nvSpPr>
        <xdr:cNvPr id="25" name="フローチャート: 処理 24"/>
        <xdr:cNvSpPr/>
      </xdr:nvSpPr>
      <xdr:spPr>
        <a:xfrm>
          <a:off x="2400300" y="7029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19</xdr:col>
      <xdr:colOff>161926</xdr:colOff>
      <xdr:row>45</xdr:row>
      <xdr:rowOff>133350</xdr:rowOff>
    </xdr:to>
    <xdr:sp macro="" textlink="">
      <xdr:nvSpPr>
        <xdr:cNvPr id="26" name="フローチャート: 処理 25"/>
        <xdr:cNvSpPr/>
      </xdr:nvSpPr>
      <xdr:spPr>
        <a:xfrm>
          <a:off x="2400300" y="75438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19</xdr:col>
      <xdr:colOff>161926</xdr:colOff>
      <xdr:row>48</xdr:row>
      <xdr:rowOff>133350</xdr:rowOff>
    </xdr:to>
    <xdr:sp macro="" textlink="">
      <xdr:nvSpPr>
        <xdr:cNvPr id="27" name="フローチャート: 処理 26"/>
        <xdr:cNvSpPr/>
      </xdr:nvSpPr>
      <xdr:spPr>
        <a:xfrm>
          <a:off x="2400300" y="8058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19</xdr:col>
      <xdr:colOff>161926</xdr:colOff>
      <xdr:row>51</xdr:row>
      <xdr:rowOff>133350</xdr:rowOff>
    </xdr:to>
    <xdr:sp macro="" textlink="">
      <xdr:nvSpPr>
        <xdr:cNvPr id="28" name="フローチャート: 処理 27"/>
        <xdr:cNvSpPr/>
      </xdr:nvSpPr>
      <xdr:spPr>
        <a:xfrm>
          <a:off x="2400300" y="8572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$03,S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19</xdr:col>
      <xdr:colOff>161926</xdr:colOff>
      <xdr:row>54</xdr:row>
      <xdr:rowOff>133350</xdr:rowOff>
    </xdr:to>
    <xdr:sp macro="" textlink="">
      <xdr:nvSpPr>
        <xdr:cNvPr id="29" name="フローチャート: 処理 28">
          <a:hlinkClick xmlns:r="http://schemas.openxmlformats.org/officeDocument/2006/relationships" r:id="rId3"/>
        </xdr:cNvPr>
        <xdr:cNvSpPr/>
      </xdr:nvSpPr>
      <xdr:spPr>
        <a:xfrm>
          <a:off x="2400300" y="90868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C1/ED93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21</xdr:col>
      <xdr:colOff>9525</xdr:colOff>
      <xdr:row>58</xdr:row>
      <xdr:rowOff>114300</xdr:rowOff>
    </xdr:to>
    <xdr:sp macro="" textlink="">
      <xdr:nvSpPr>
        <xdr:cNvPr id="30" name="フローチャート : 判断 29"/>
        <xdr:cNvSpPr/>
      </xdr:nvSpPr>
      <xdr:spPr>
        <a:xfrm>
          <a:off x="2000250" y="96012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60</xdr:row>
      <xdr:rowOff>0</xdr:rowOff>
    </xdr:from>
    <xdr:to>
      <xdr:col>19</xdr:col>
      <xdr:colOff>161926</xdr:colOff>
      <xdr:row>61</xdr:row>
      <xdr:rowOff>133350</xdr:rowOff>
    </xdr:to>
    <xdr:sp macro="" textlink="">
      <xdr:nvSpPr>
        <xdr:cNvPr id="31" name="フローチャート: 処理 30"/>
        <xdr:cNvSpPr/>
      </xdr:nvSpPr>
      <xdr:spPr>
        <a:xfrm>
          <a:off x="2400300" y="10287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#$FFFF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19</xdr:col>
      <xdr:colOff>161926</xdr:colOff>
      <xdr:row>64</xdr:row>
      <xdr:rowOff>133350</xdr:rowOff>
    </xdr:to>
    <xdr:sp macro="" textlink="">
      <xdr:nvSpPr>
        <xdr:cNvPr id="32" name="フローチャート: 処理 31"/>
        <xdr:cNvSpPr/>
      </xdr:nvSpPr>
      <xdr:spPr>
        <a:xfrm>
          <a:off x="2400300" y="10801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19</xdr:col>
      <xdr:colOff>161926</xdr:colOff>
      <xdr:row>67</xdr:row>
      <xdr:rowOff>133350</xdr:rowOff>
    </xdr:to>
    <xdr:sp macro="" textlink="">
      <xdr:nvSpPr>
        <xdr:cNvPr id="33" name="フローチャート: 処理 32"/>
        <xdr:cNvSpPr/>
      </xdr:nvSpPr>
      <xdr:spPr>
        <a:xfrm>
          <a:off x="2400300" y="11315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*2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29</xdr:col>
      <xdr:colOff>161926</xdr:colOff>
      <xdr:row>61</xdr:row>
      <xdr:rowOff>133350</xdr:rowOff>
    </xdr:to>
    <xdr:sp macro="" textlink="">
      <xdr:nvSpPr>
        <xdr:cNvPr id="34" name="フローチャート: 処理 33"/>
        <xdr:cNvSpPr/>
      </xdr:nvSpPr>
      <xdr:spPr>
        <a:xfrm>
          <a:off x="4400550" y="10287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29</xdr:col>
      <xdr:colOff>161926</xdr:colOff>
      <xdr:row>64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4400550" y="10801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$03,S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57151</xdr:colOff>
      <xdr:row>64</xdr:row>
      <xdr:rowOff>133350</xdr:rowOff>
    </xdr:from>
    <xdr:to>
      <xdr:col>25</xdr:col>
      <xdr:colOff>180977</xdr:colOff>
      <xdr:row>65</xdr:row>
      <xdr:rowOff>85725</xdr:rowOff>
    </xdr:to>
    <xdr:cxnSp macro="">
      <xdr:nvCxnSpPr>
        <xdr:cNvPr id="37" name="カギ線コネクタ 36"/>
        <xdr:cNvCxnSpPr>
          <a:stCxn id="35" idx="2"/>
        </xdr:cNvCxnSpPr>
      </xdr:nvCxnSpPr>
      <xdr:spPr>
        <a:xfrm rot="5400000">
          <a:off x="4157664" y="10206037"/>
          <a:ext cx="123825" cy="192405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69</xdr:row>
      <xdr:rowOff>0</xdr:rowOff>
    </xdr:from>
    <xdr:to>
      <xdr:col>18</xdr:col>
      <xdr:colOff>76200</xdr:colOff>
      <xdr:row>70</xdr:row>
      <xdr:rowOff>114299</xdr:rowOff>
    </xdr:to>
    <xdr:sp macro="" textlink="">
      <xdr:nvSpPr>
        <xdr:cNvPr id="38" name="フローチャート : 代替処理 37"/>
        <xdr:cNvSpPr/>
      </xdr:nvSpPr>
      <xdr:spPr>
        <a:xfrm>
          <a:off x="2800350" y="118300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>
          <a:hlinkClick xmlns:r="http://schemas.openxmlformats.org/officeDocument/2006/relationships" r:id="rId1"/>
        </xdr:cNvPr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C1/EA84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11</xdr:col>
      <xdr:colOff>9525</xdr:colOff>
      <xdr:row>10</xdr:row>
      <xdr:rowOff>114300</xdr:rowOff>
    </xdr:to>
    <xdr:sp macro="" textlink="">
      <xdr:nvSpPr>
        <xdr:cNvPr id="11" name="フローチャート : 判断 10"/>
        <xdr:cNvSpPr/>
      </xdr:nvSpPr>
      <xdr:spPr>
        <a:xfrm>
          <a:off x="0" y="13716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$20 &gt;=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16</xdr:col>
      <xdr:colOff>76200</xdr:colOff>
      <xdr:row>12</xdr:row>
      <xdr:rowOff>114299</xdr:rowOff>
    </xdr:to>
    <xdr:sp macro="" textlink="">
      <xdr:nvSpPr>
        <xdr:cNvPr id="12" name="フローチャート : 代替処理 11"/>
        <xdr:cNvSpPr/>
      </xdr:nvSpPr>
      <xdr:spPr>
        <a:xfrm>
          <a:off x="2400300" y="18859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9</xdr:col>
      <xdr:colOff>161926</xdr:colOff>
      <xdr:row>14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228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-$00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161926</xdr:colOff>
      <xdr:row>17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2743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-$02 - ~C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7</xdr:col>
      <xdr:colOff>76200</xdr:colOff>
      <xdr:row>20</xdr:row>
      <xdr:rowOff>114299</xdr:rowOff>
    </xdr:to>
    <xdr:sp macro="" textlink="">
      <xdr:nvSpPr>
        <xdr:cNvPr id="15" name="フローチャート : 代替処理 14"/>
        <xdr:cNvSpPr/>
      </xdr:nvSpPr>
      <xdr:spPr>
        <a:xfrm>
          <a:off x="600075" y="32575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$20 = $02 XOR $06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11</xdr:col>
      <xdr:colOff>9525</xdr:colOff>
      <xdr:row>10</xdr:row>
      <xdr:rowOff>114300</xdr:rowOff>
    </xdr:to>
    <xdr:sp macro="" textlink="">
      <xdr:nvSpPr>
        <xdr:cNvPr id="11" name="フローチャート : 判断 10"/>
        <xdr:cNvSpPr/>
      </xdr:nvSpPr>
      <xdr:spPr>
        <a:xfrm>
          <a:off x="0" y="13716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&gt;=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-$00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-$02 - ~C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9525</xdr:colOff>
      <xdr:row>21</xdr:row>
      <xdr:rowOff>114300</xdr:rowOff>
    </xdr:to>
    <xdr:sp macro="" textlink="">
      <xdr:nvSpPr>
        <xdr:cNvPr id="15" name="フローチャート : 判断 14"/>
        <xdr:cNvSpPr/>
      </xdr:nvSpPr>
      <xdr:spPr>
        <a:xfrm>
          <a:off x="0" y="32575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&gt;=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161926</xdr:colOff>
      <xdr:row>24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3943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-$04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9</xdr:col>
      <xdr:colOff>161926</xdr:colOff>
      <xdr:row>27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4457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= -$06 - ~C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190500</xdr:colOff>
      <xdr:row>9</xdr:row>
      <xdr:rowOff>57150</xdr:rowOff>
    </xdr:from>
    <xdr:to>
      <xdr:col>11</xdr:col>
      <xdr:colOff>9525</xdr:colOff>
      <xdr:row>18</xdr:row>
      <xdr:rowOff>28575</xdr:rowOff>
    </xdr:to>
    <xdr:cxnSp macro="">
      <xdr:nvCxnSpPr>
        <xdr:cNvPr id="19" name="カギ線コネクタ 18"/>
        <xdr:cNvCxnSpPr>
          <a:stCxn id="11" idx="3"/>
        </xdr:cNvCxnSpPr>
      </xdr:nvCxnSpPr>
      <xdr:spPr>
        <a:xfrm flipH="1">
          <a:off x="1190625" y="1600200"/>
          <a:ext cx="1019175" cy="1514475"/>
        </a:xfrm>
        <a:prstGeom prst="bentConnector4">
          <a:avLst>
            <a:gd name="adj1" fmla="val -22430"/>
            <a:gd name="adj2" fmla="val 9968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57150</xdr:rowOff>
    </xdr:from>
    <xdr:to>
      <xdr:col>11</xdr:col>
      <xdr:colOff>9525</xdr:colOff>
      <xdr:row>28</xdr:row>
      <xdr:rowOff>133350</xdr:rowOff>
    </xdr:to>
    <xdr:cxnSp macro="">
      <xdr:nvCxnSpPr>
        <xdr:cNvPr id="22" name="カギ線コネクタ 21"/>
        <xdr:cNvCxnSpPr>
          <a:stCxn id="15" idx="3"/>
        </xdr:cNvCxnSpPr>
      </xdr:nvCxnSpPr>
      <xdr:spPr>
        <a:xfrm flipH="1">
          <a:off x="1247775" y="3486150"/>
          <a:ext cx="962025" cy="1447800"/>
        </a:xfrm>
        <a:prstGeom prst="bentConnector4">
          <a:avLst>
            <a:gd name="adj1" fmla="val -23762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9525</xdr:colOff>
      <xdr:row>32</xdr:row>
      <xdr:rowOff>114300</xdr:rowOff>
    </xdr:to>
    <xdr:sp macro="" textlink="">
      <xdr:nvSpPr>
        <xdr:cNvPr id="25" name="フローチャート : 判断 24"/>
        <xdr:cNvSpPr/>
      </xdr:nvSpPr>
      <xdr:spPr>
        <a:xfrm>
          <a:off x="0" y="51435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$06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11</xdr:col>
      <xdr:colOff>9525</xdr:colOff>
      <xdr:row>37</xdr:row>
      <xdr:rowOff>114300</xdr:rowOff>
    </xdr:to>
    <xdr:sp macro="" textlink="">
      <xdr:nvSpPr>
        <xdr:cNvPr id="26" name="フローチャート : 判断 25"/>
        <xdr:cNvSpPr/>
      </xdr:nvSpPr>
      <xdr:spPr>
        <a:xfrm>
          <a:off x="0" y="60007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&lt; #$0100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171450</xdr:colOff>
      <xdr:row>31</xdr:row>
      <xdr:rowOff>57150</xdr:rowOff>
    </xdr:from>
    <xdr:to>
      <xdr:col>11</xdr:col>
      <xdr:colOff>9525</xdr:colOff>
      <xdr:row>38</xdr:row>
      <xdr:rowOff>123825</xdr:rowOff>
    </xdr:to>
    <xdr:cxnSp macro="">
      <xdr:nvCxnSpPr>
        <xdr:cNvPr id="28" name="カギ線コネクタ 27"/>
        <xdr:cNvCxnSpPr>
          <a:stCxn id="25" idx="3"/>
        </xdr:cNvCxnSpPr>
      </xdr:nvCxnSpPr>
      <xdr:spPr>
        <a:xfrm flipH="1">
          <a:off x="1171575" y="5372100"/>
          <a:ext cx="1038225" cy="1266825"/>
        </a:xfrm>
        <a:prstGeom prst="bentConnector4">
          <a:avLst>
            <a:gd name="adj1" fmla="val -22018"/>
            <a:gd name="adj2" fmla="val 99624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0</xdr:rowOff>
    </xdr:from>
    <xdr:to>
      <xdr:col>9</xdr:col>
      <xdr:colOff>161926</xdr:colOff>
      <xdr:row>41</xdr:row>
      <xdr:rowOff>133350</xdr:rowOff>
    </xdr:to>
    <xdr:sp macro="" textlink="">
      <xdr:nvSpPr>
        <xdr:cNvPr id="31" name="フローチャート: 処理 30"/>
        <xdr:cNvSpPr/>
      </xdr:nvSpPr>
      <xdr:spPr>
        <a:xfrm>
          <a:off x="400050" y="6858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9</xdr:col>
      <xdr:colOff>161926</xdr:colOff>
      <xdr:row>44</xdr:row>
      <xdr:rowOff>133350</xdr:rowOff>
    </xdr:to>
    <xdr:sp macro="" textlink="">
      <xdr:nvSpPr>
        <xdr:cNvPr id="32" name="フローチャート: 処理 31"/>
        <xdr:cNvSpPr/>
      </xdr:nvSpPr>
      <xdr:spPr>
        <a:xfrm>
          <a:off x="400050" y="73723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9</xdr:col>
      <xdr:colOff>161926</xdr:colOff>
      <xdr:row>51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400050" y="8572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Left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Shift 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9</xdr:col>
      <xdr:colOff>161926</xdr:colOff>
      <xdr:row>54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400050" y="9086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Rot. Left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9</xdr:col>
      <xdr:colOff>161926</xdr:colOff>
      <xdr:row>57</xdr:row>
      <xdr:rowOff>133350</xdr:rowOff>
    </xdr:to>
    <xdr:sp macro="" textlink="">
      <xdr:nvSpPr>
        <xdr:cNvPr id="37" name="フローチャート: 処理 36"/>
        <xdr:cNvSpPr/>
      </xdr:nvSpPr>
      <xdr:spPr>
        <a:xfrm>
          <a:off x="400050" y="9601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Rot.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Left $08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9</xdr:col>
      <xdr:colOff>161926</xdr:colOff>
      <xdr:row>60</xdr:row>
      <xdr:rowOff>133350</xdr:rowOff>
    </xdr:to>
    <xdr:sp macro="" textlink="">
      <xdr:nvSpPr>
        <xdr:cNvPr id="38" name="フローチャート: 処理 37"/>
        <xdr:cNvSpPr/>
      </xdr:nvSpPr>
      <xdr:spPr>
        <a:xfrm>
          <a:off x="400050" y="10115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Rot. Left $0A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9</xdr:col>
      <xdr:colOff>161926</xdr:colOff>
      <xdr:row>63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400050" y="10629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$22 = $08 -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</xdr:colOff>
      <xdr:row>71</xdr:row>
      <xdr:rowOff>114300</xdr:rowOff>
    </xdr:to>
    <xdr:sp macro="" textlink="">
      <xdr:nvSpPr>
        <xdr:cNvPr id="40" name="フローチャート : 判断 39"/>
        <xdr:cNvSpPr/>
      </xdr:nvSpPr>
      <xdr:spPr>
        <a:xfrm>
          <a:off x="0" y="111442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9</xdr:col>
      <xdr:colOff>161926</xdr:colOff>
      <xdr:row>74</xdr:row>
      <xdr:rowOff>133350</xdr:rowOff>
    </xdr:to>
    <xdr:sp macro="" textlink="">
      <xdr:nvSpPr>
        <xdr:cNvPr id="42" name="フローチャート: 処理 41"/>
        <xdr:cNvSpPr/>
      </xdr:nvSpPr>
      <xdr:spPr>
        <a:xfrm>
          <a:off x="400050" y="11830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9</xdr:col>
      <xdr:colOff>161926</xdr:colOff>
      <xdr:row>77</xdr:row>
      <xdr:rowOff>133350</xdr:rowOff>
    </xdr:to>
    <xdr:sp macro="" textlink="">
      <xdr:nvSpPr>
        <xdr:cNvPr id="43" name="フローチャート: 処理 42"/>
        <xdr:cNvSpPr/>
      </xdr:nvSpPr>
      <xdr:spPr>
        <a:xfrm>
          <a:off x="400050" y="12344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$22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9</xdr:col>
      <xdr:colOff>161926</xdr:colOff>
      <xdr:row>80</xdr:row>
      <xdr:rowOff>133350</xdr:rowOff>
    </xdr:to>
    <xdr:sp macro="" textlink="">
      <xdr:nvSpPr>
        <xdr:cNvPr id="44" name="フローチャート: 処理 43"/>
        <xdr:cNvSpPr/>
      </xdr:nvSpPr>
      <xdr:spPr>
        <a:xfrm>
          <a:off x="400050" y="12858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9</xdr:col>
      <xdr:colOff>161926</xdr:colOff>
      <xdr:row>83</xdr:row>
      <xdr:rowOff>133350</xdr:rowOff>
    </xdr:to>
    <xdr:sp macro="" textlink="">
      <xdr:nvSpPr>
        <xdr:cNvPr id="45" name="フローチャート: 処理 44"/>
        <xdr:cNvSpPr/>
      </xdr:nvSpPr>
      <xdr:spPr>
        <a:xfrm>
          <a:off x="400050" y="13373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Y--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57150</xdr:colOff>
      <xdr:row>70</xdr:row>
      <xdr:rowOff>57150</xdr:rowOff>
    </xdr:from>
    <xdr:to>
      <xdr:col>11</xdr:col>
      <xdr:colOff>9525</xdr:colOff>
      <xdr:row>81</xdr:row>
      <xdr:rowOff>85725</xdr:rowOff>
    </xdr:to>
    <xdr:cxnSp macro="">
      <xdr:nvCxnSpPr>
        <xdr:cNvPr id="47" name="カギ線コネクタ 46"/>
        <xdr:cNvCxnSpPr>
          <a:stCxn id="40" idx="3"/>
        </xdr:cNvCxnSpPr>
      </xdr:nvCxnSpPr>
      <xdr:spPr>
        <a:xfrm flipH="1">
          <a:off x="1257300" y="11372850"/>
          <a:ext cx="952500" cy="1914525"/>
        </a:xfrm>
        <a:prstGeom prst="bentConnector4">
          <a:avLst>
            <a:gd name="adj1" fmla="val -24000"/>
            <a:gd name="adj2" fmla="val 9975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85</xdr:row>
      <xdr:rowOff>0</xdr:rowOff>
    </xdr:from>
    <xdr:to>
      <xdr:col>11</xdr:col>
      <xdr:colOff>9525</xdr:colOff>
      <xdr:row>87</xdr:row>
      <xdr:rowOff>114300</xdr:rowOff>
    </xdr:to>
    <xdr:sp macro="" textlink="">
      <xdr:nvSpPr>
        <xdr:cNvPr id="51" name="フローチャート : 判断 50"/>
        <xdr:cNvSpPr/>
      </xdr:nvSpPr>
      <xdr:spPr>
        <a:xfrm>
          <a:off x="0" y="138874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7</xdr:col>
      <xdr:colOff>76200</xdr:colOff>
      <xdr:row>90</xdr:row>
      <xdr:rowOff>114299</xdr:rowOff>
    </xdr:to>
    <xdr:sp macro="" textlink="">
      <xdr:nvSpPr>
        <xdr:cNvPr id="52" name="フローチャート : 代替処理 51"/>
        <xdr:cNvSpPr/>
      </xdr:nvSpPr>
      <xdr:spPr>
        <a:xfrm>
          <a:off x="600075" y="145732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9</xdr:col>
      <xdr:colOff>161926</xdr:colOff>
      <xdr:row>47</xdr:row>
      <xdr:rowOff>133350</xdr:rowOff>
    </xdr:to>
    <xdr:sp macro="" textlink="">
      <xdr:nvSpPr>
        <xdr:cNvPr id="55" name="フローチャート: 処理 54"/>
        <xdr:cNvSpPr/>
      </xdr:nvSpPr>
      <xdr:spPr>
        <a:xfrm>
          <a:off x="400050" y="78867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= #$0020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47626</xdr:colOff>
      <xdr:row>48</xdr:row>
      <xdr:rowOff>123826</xdr:rowOff>
    </xdr:from>
    <xdr:to>
      <xdr:col>11</xdr:col>
      <xdr:colOff>9525</xdr:colOff>
      <xdr:row>86</xdr:row>
      <xdr:rowOff>57150</xdr:rowOff>
    </xdr:to>
    <xdr:cxnSp macro="">
      <xdr:nvCxnSpPr>
        <xdr:cNvPr id="57" name="カギ線コネクタ 56"/>
        <xdr:cNvCxnSpPr>
          <a:stCxn id="51" idx="3"/>
        </xdr:cNvCxnSpPr>
      </xdr:nvCxnSpPr>
      <xdr:spPr>
        <a:xfrm flipH="1" flipV="1">
          <a:off x="1247776" y="8353426"/>
          <a:ext cx="962024" cy="6448424"/>
        </a:xfrm>
        <a:prstGeom prst="bentConnector4">
          <a:avLst>
            <a:gd name="adj1" fmla="val -76237"/>
            <a:gd name="adj2" fmla="val 9992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39</xdr:row>
      <xdr:rowOff>0</xdr:rowOff>
    </xdr:from>
    <xdr:to>
      <xdr:col>24</xdr:col>
      <xdr:colOff>161926</xdr:colOff>
      <xdr:row>40</xdr:row>
      <xdr:rowOff>133350</xdr:rowOff>
    </xdr:to>
    <xdr:sp macro="" textlink="">
      <xdr:nvSpPr>
        <xdr:cNvPr id="60" name="フローチャート: 処理 59"/>
        <xdr:cNvSpPr/>
      </xdr:nvSpPr>
      <xdr:spPr>
        <a:xfrm>
          <a:off x="3400425" y="6686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9525</xdr:colOff>
      <xdr:row>36</xdr:row>
      <xdr:rowOff>57150</xdr:rowOff>
    </xdr:from>
    <xdr:to>
      <xdr:col>20</xdr:col>
      <xdr:colOff>180976</xdr:colOff>
      <xdr:row>39</xdr:row>
      <xdr:rowOff>0</xdr:rowOff>
    </xdr:to>
    <xdr:cxnSp macro="">
      <xdr:nvCxnSpPr>
        <xdr:cNvPr id="62" name="カギ線コネクタ 61"/>
        <xdr:cNvCxnSpPr>
          <a:stCxn id="26" idx="3"/>
          <a:endCxn id="60" idx="0"/>
        </xdr:cNvCxnSpPr>
      </xdr:nvCxnSpPr>
      <xdr:spPr>
        <a:xfrm>
          <a:off x="2209800" y="6229350"/>
          <a:ext cx="1971676" cy="4572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42</xdr:row>
      <xdr:rowOff>0</xdr:rowOff>
    </xdr:from>
    <xdr:to>
      <xdr:col>24</xdr:col>
      <xdr:colOff>161926</xdr:colOff>
      <xdr:row>43</xdr:row>
      <xdr:rowOff>133350</xdr:rowOff>
    </xdr:to>
    <xdr:sp macro="" textlink="">
      <xdr:nvSpPr>
        <xdr:cNvPr id="63" name="フローチャート: 処理 62"/>
        <xdr:cNvSpPr/>
      </xdr:nvSpPr>
      <xdr:spPr>
        <a:xfrm>
          <a:off x="3400425" y="7200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24</xdr:col>
      <xdr:colOff>161926</xdr:colOff>
      <xdr:row>46</xdr:row>
      <xdr:rowOff>133350</xdr:rowOff>
    </xdr:to>
    <xdr:sp macro="" textlink="">
      <xdr:nvSpPr>
        <xdr:cNvPr id="64" name="フローチャート: 処理 63"/>
        <xdr:cNvSpPr/>
      </xdr:nvSpPr>
      <xdr:spPr>
        <a:xfrm>
          <a:off x="3400425" y="7715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$004204 = 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24</xdr:col>
      <xdr:colOff>161926</xdr:colOff>
      <xdr:row>50</xdr:row>
      <xdr:rowOff>133350</xdr:rowOff>
    </xdr:to>
    <xdr:sp macro="" textlink="">
      <xdr:nvSpPr>
        <xdr:cNvPr id="65" name="フローチャート: 処理 64"/>
        <xdr:cNvSpPr/>
      </xdr:nvSpPr>
      <xdr:spPr>
        <a:xfrm>
          <a:off x="3400425" y="84010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$004206 =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24</xdr:col>
      <xdr:colOff>161926</xdr:colOff>
      <xdr:row>53</xdr:row>
      <xdr:rowOff>133350</xdr:rowOff>
    </xdr:to>
    <xdr:sp macro="" textlink="">
      <xdr:nvSpPr>
        <xdr:cNvPr id="66" name="フローチャート: 処理 65"/>
        <xdr:cNvSpPr/>
      </xdr:nvSpPr>
      <xdr:spPr>
        <a:xfrm>
          <a:off x="3400425" y="89154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NOP *7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56</xdr:row>
      <xdr:rowOff>0</xdr:rowOff>
    </xdr:from>
    <xdr:to>
      <xdr:col>24</xdr:col>
      <xdr:colOff>161926</xdr:colOff>
      <xdr:row>57</xdr:row>
      <xdr:rowOff>133350</xdr:rowOff>
    </xdr:to>
    <xdr:sp macro="" textlink="">
      <xdr:nvSpPr>
        <xdr:cNvPr id="67" name="フローチャート: 処理 66"/>
        <xdr:cNvSpPr/>
      </xdr:nvSpPr>
      <xdr:spPr>
        <a:xfrm>
          <a:off x="3400425" y="96012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$02 = $004214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24</xdr:col>
      <xdr:colOff>161926</xdr:colOff>
      <xdr:row>60</xdr:row>
      <xdr:rowOff>133350</xdr:rowOff>
    </xdr:to>
    <xdr:sp macro="" textlink="">
      <xdr:nvSpPr>
        <xdr:cNvPr id="68" name="フローチャート: 処理 67"/>
        <xdr:cNvSpPr/>
      </xdr:nvSpPr>
      <xdr:spPr>
        <a:xfrm>
          <a:off x="3400425" y="10115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62</xdr:row>
      <xdr:rowOff>0</xdr:rowOff>
    </xdr:from>
    <xdr:to>
      <xdr:col>24</xdr:col>
      <xdr:colOff>161926</xdr:colOff>
      <xdr:row>63</xdr:row>
      <xdr:rowOff>133350</xdr:rowOff>
    </xdr:to>
    <xdr:sp macro="" textlink="">
      <xdr:nvSpPr>
        <xdr:cNvPr id="69" name="フローチャート: 処理 68"/>
        <xdr:cNvSpPr/>
      </xdr:nvSpPr>
      <xdr:spPr>
        <a:xfrm>
          <a:off x="3400425" y="10629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$004204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$09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24</xdr:col>
      <xdr:colOff>161926</xdr:colOff>
      <xdr:row>67</xdr:row>
      <xdr:rowOff>133350</xdr:rowOff>
    </xdr:to>
    <xdr:sp macro="" textlink="">
      <xdr:nvSpPr>
        <xdr:cNvPr id="71" name="フローチャート: 処理 70"/>
        <xdr:cNvSpPr/>
      </xdr:nvSpPr>
      <xdr:spPr>
        <a:xfrm>
          <a:off x="3400425" y="113157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$004206 =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69</xdr:row>
      <xdr:rowOff>0</xdr:rowOff>
    </xdr:from>
    <xdr:to>
      <xdr:col>24</xdr:col>
      <xdr:colOff>161926</xdr:colOff>
      <xdr:row>70</xdr:row>
      <xdr:rowOff>133350</xdr:rowOff>
    </xdr:to>
    <xdr:sp macro="" textlink="">
      <xdr:nvSpPr>
        <xdr:cNvPr id="72" name="フローチャート: 処理 71"/>
        <xdr:cNvSpPr/>
      </xdr:nvSpPr>
      <xdr:spPr>
        <a:xfrm>
          <a:off x="3400425" y="118300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NOP *8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72</xdr:row>
      <xdr:rowOff>0</xdr:rowOff>
    </xdr:from>
    <xdr:to>
      <xdr:col>24</xdr:col>
      <xdr:colOff>161926</xdr:colOff>
      <xdr:row>73</xdr:row>
      <xdr:rowOff>133350</xdr:rowOff>
    </xdr:to>
    <xdr:sp macro="" textlink="">
      <xdr:nvSpPr>
        <xdr:cNvPr id="73" name="フローチャート: 処理 72"/>
        <xdr:cNvSpPr/>
      </xdr:nvSpPr>
      <xdr:spPr>
        <a:xfrm>
          <a:off x="3400425" y="123444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 = $004214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75</xdr:row>
      <xdr:rowOff>0</xdr:rowOff>
    </xdr:from>
    <xdr:to>
      <xdr:col>24</xdr:col>
      <xdr:colOff>161926</xdr:colOff>
      <xdr:row>76</xdr:row>
      <xdr:rowOff>133350</xdr:rowOff>
    </xdr:to>
    <xdr:sp macro="" textlink="">
      <xdr:nvSpPr>
        <xdr:cNvPr id="74" name="フローチャート: 処理 73"/>
        <xdr:cNvSpPr/>
      </xdr:nvSpPr>
      <xdr:spPr>
        <a:xfrm>
          <a:off x="3400425" y="128587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$09 =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79</xdr:row>
      <xdr:rowOff>0</xdr:rowOff>
    </xdr:from>
    <xdr:to>
      <xdr:col>24</xdr:col>
      <xdr:colOff>161926</xdr:colOff>
      <xdr:row>80</xdr:row>
      <xdr:rowOff>133350</xdr:rowOff>
    </xdr:to>
    <xdr:sp macro="" textlink="">
      <xdr:nvSpPr>
        <xdr:cNvPr id="75" name="フローチャート: 処理 74"/>
        <xdr:cNvSpPr/>
      </xdr:nvSpPr>
      <xdr:spPr>
        <a:xfrm>
          <a:off x="3400425" y="13544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$004204 = $08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24</xdr:col>
      <xdr:colOff>161926</xdr:colOff>
      <xdr:row>84</xdr:row>
      <xdr:rowOff>133350</xdr:rowOff>
    </xdr:to>
    <xdr:sp macro="" textlink="">
      <xdr:nvSpPr>
        <xdr:cNvPr id="76" name="フローチャート: 処理 75"/>
        <xdr:cNvSpPr/>
      </xdr:nvSpPr>
      <xdr:spPr>
        <a:xfrm>
          <a:off x="3400425" y="142303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$004206 =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86</xdr:row>
      <xdr:rowOff>0</xdr:rowOff>
    </xdr:from>
    <xdr:to>
      <xdr:col>24</xdr:col>
      <xdr:colOff>161926</xdr:colOff>
      <xdr:row>87</xdr:row>
      <xdr:rowOff>133350</xdr:rowOff>
    </xdr:to>
    <xdr:sp macro="" textlink="">
      <xdr:nvSpPr>
        <xdr:cNvPr id="77" name="フローチャート: 処理 76"/>
        <xdr:cNvSpPr/>
      </xdr:nvSpPr>
      <xdr:spPr>
        <a:xfrm>
          <a:off x="3400425" y="147447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NOP *8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89</xdr:row>
      <xdr:rowOff>0</xdr:rowOff>
    </xdr:from>
    <xdr:to>
      <xdr:col>24</xdr:col>
      <xdr:colOff>161926</xdr:colOff>
      <xdr:row>90</xdr:row>
      <xdr:rowOff>133350</xdr:rowOff>
    </xdr:to>
    <xdr:sp macro="" textlink="">
      <xdr:nvSpPr>
        <xdr:cNvPr id="78" name="フローチャート: 処理 77"/>
        <xdr:cNvSpPr/>
      </xdr:nvSpPr>
      <xdr:spPr>
        <a:xfrm>
          <a:off x="3400425" y="152590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$004214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92</xdr:row>
      <xdr:rowOff>0</xdr:rowOff>
    </xdr:from>
    <xdr:to>
      <xdr:col>24</xdr:col>
      <xdr:colOff>161926</xdr:colOff>
      <xdr:row>93</xdr:row>
      <xdr:rowOff>133350</xdr:rowOff>
    </xdr:to>
    <xdr:sp macro="" textlink="">
      <xdr:nvSpPr>
        <xdr:cNvPr id="79" name="フローチャート: 処理 78"/>
        <xdr:cNvSpPr/>
      </xdr:nvSpPr>
      <xdr:spPr>
        <a:xfrm>
          <a:off x="3400425" y="157734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$08 = $004216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95</xdr:row>
      <xdr:rowOff>0</xdr:rowOff>
    </xdr:from>
    <xdr:to>
      <xdr:col>24</xdr:col>
      <xdr:colOff>161926</xdr:colOff>
      <xdr:row>96</xdr:row>
      <xdr:rowOff>133350</xdr:rowOff>
    </xdr:to>
    <xdr:sp macro="" textlink="">
      <xdr:nvSpPr>
        <xdr:cNvPr id="80" name="フローチャート: 処理 79"/>
        <xdr:cNvSpPr/>
      </xdr:nvSpPr>
      <xdr:spPr>
        <a:xfrm>
          <a:off x="3400425" y="162877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$09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0</xdr:colOff>
      <xdr:row>99</xdr:row>
      <xdr:rowOff>0</xdr:rowOff>
    </xdr:from>
    <xdr:to>
      <xdr:col>24</xdr:col>
      <xdr:colOff>161926</xdr:colOff>
      <xdr:row>100</xdr:row>
      <xdr:rowOff>133350</xdr:rowOff>
    </xdr:to>
    <xdr:sp macro="" textlink="">
      <xdr:nvSpPr>
        <xdr:cNvPr id="81" name="フローチャート: 処理 80"/>
        <xdr:cNvSpPr/>
      </xdr:nvSpPr>
      <xdr:spPr>
        <a:xfrm>
          <a:off x="3400425" y="169735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$0A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0</xdr:colOff>
      <xdr:row>102</xdr:row>
      <xdr:rowOff>0</xdr:rowOff>
    </xdr:from>
    <xdr:to>
      <xdr:col>23</xdr:col>
      <xdr:colOff>76200</xdr:colOff>
      <xdr:row>103</xdr:row>
      <xdr:rowOff>114299</xdr:rowOff>
    </xdr:to>
    <xdr:sp macro="" textlink="">
      <xdr:nvSpPr>
        <xdr:cNvPr id="83" name="フローチャート : 代替処理 82"/>
        <xdr:cNvSpPr/>
      </xdr:nvSpPr>
      <xdr:spPr>
        <a:xfrm>
          <a:off x="3800475" y="174879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9</xdr:col>
      <xdr:colOff>161926</xdr:colOff>
      <xdr:row>66</xdr:row>
      <xdr:rowOff>133350</xdr:rowOff>
    </xdr:to>
    <xdr:sp macro="" textlink="">
      <xdr:nvSpPr>
        <xdr:cNvPr id="88" name="フローチャート: 処理 87"/>
        <xdr:cNvSpPr/>
      </xdr:nvSpPr>
      <xdr:spPr>
        <a:xfrm>
          <a:off x="400050" y="11144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$0A -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$06 - ~C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9" name="フローチャート: 処理 8">
          <a:hlinkClick xmlns:r="http://schemas.openxmlformats.org/officeDocument/2006/relationships" r:id="rId1"/>
        </xdr:cNvPr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C1/EDC9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11</xdr:col>
      <xdr:colOff>9525</xdr:colOff>
      <xdr:row>10</xdr:row>
      <xdr:rowOff>114300</xdr:rowOff>
    </xdr:to>
    <xdr:sp macro="" textlink="">
      <xdr:nvSpPr>
        <xdr:cNvPr id="10" name="フローチャート : 判断 9"/>
        <xdr:cNvSpPr/>
      </xdr:nvSpPr>
      <xdr:spPr>
        <a:xfrm>
          <a:off x="0" y="13716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== 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161926</xdr:colOff>
      <xdr:row>13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20574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Y++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161926</xdr:colOff>
      <xdr:row>16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25717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Y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95250</xdr:colOff>
      <xdr:row>9</xdr:row>
      <xdr:rowOff>57150</xdr:rowOff>
    </xdr:from>
    <xdr:to>
      <xdr:col>11</xdr:col>
      <xdr:colOff>9525</xdr:colOff>
      <xdr:row>14</xdr:row>
      <xdr:rowOff>104775</xdr:rowOff>
    </xdr:to>
    <xdr:cxnSp macro="">
      <xdr:nvCxnSpPr>
        <xdr:cNvPr id="14" name="カギ線コネクタ 13"/>
        <xdr:cNvCxnSpPr>
          <a:stCxn id="10" idx="3"/>
        </xdr:cNvCxnSpPr>
      </xdr:nvCxnSpPr>
      <xdr:spPr>
        <a:xfrm flipH="1">
          <a:off x="1295400" y="1600200"/>
          <a:ext cx="914400" cy="904875"/>
        </a:xfrm>
        <a:prstGeom prst="bentConnector3">
          <a:avLst>
            <a:gd name="adj1" fmla="val -25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9525</xdr:colOff>
      <xdr:row>20</xdr:row>
      <xdr:rowOff>114300</xdr:rowOff>
    </xdr:to>
    <xdr:sp macro="" textlink="">
      <xdr:nvSpPr>
        <xdr:cNvPr id="15" name="フローチャート : 判断 14"/>
        <xdr:cNvSpPr/>
      </xdr:nvSpPr>
      <xdr:spPr>
        <a:xfrm>
          <a:off x="0" y="30861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V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161926</xdr:colOff>
      <xdr:row>23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400050" y="37719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A XOR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9</xdr:col>
      <xdr:colOff>161926</xdr:colOff>
      <xdr:row>26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400050" y="4286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95250</xdr:colOff>
      <xdr:row>19</xdr:row>
      <xdr:rowOff>57150</xdr:rowOff>
    </xdr:from>
    <xdr:to>
      <xdr:col>11</xdr:col>
      <xdr:colOff>9525</xdr:colOff>
      <xdr:row>24</xdr:row>
      <xdr:rowOff>114300</xdr:rowOff>
    </xdr:to>
    <xdr:cxnSp macro="">
      <xdr:nvCxnSpPr>
        <xdr:cNvPr id="19" name="カギ線コネクタ 18"/>
        <xdr:cNvCxnSpPr>
          <a:stCxn id="15" idx="3"/>
        </xdr:cNvCxnSpPr>
      </xdr:nvCxnSpPr>
      <xdr:spPr>
        <a:xfrm flipH="1">
          <a:off x="1295400" y="3314700"/>
          <a:ext cx="914400" cy="914400"/>
        </a:xfrm>
        <a:prstGeom prst="bentConnector4">
          <a:avLst>
            <a:gd name="adj1" fmla="val -25000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0</xdr:rowOff>
    </xdr:from>
    <xdr:to>
      <xdr:col>8</xdr:col>
      <xdr:colOff>76200</xdr:colOff>
      <xdr:row>29</xdr:row>
      <xdr:rowOff>114299</xdr:rowOff>
    </xdr:to>
    <xdr:sp macro="" textlink="">
      <xdr:nvSpPr>
        <xdr:cNvPr id="22" name="フローチャート : 代替処理 21"/>
        <xdr:cNvSpPr/>
      </xdr:nvSpPr>
      <xdr:spPr>
        <a:xfrm>
          <a:off x="800100" y="480060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41</xdr:col>
      <xdr:colOff>95250</xdr:colOff>
      <xdr:row>7</xdr:row>
      <xdr:rowOff>161925</xdr:rowOff>
    </xdr:from>
    <xdr:to>
      <xdr:col>49</xdr:col>
      <xdr:colOff>57151</xdr:colOff>
      <xdr:row>9</xdr:row>
      <xdr:rowOff>123825</xdr:rowOff>
    </xdr:to>
    <xdr:sp macro="" textlink="">
      <xdr:nvSpPr>
        <xdr:cNvPr id="5" name="フローチャート: 処理 4"/>
        <xdr:cNvSpPr/>
      </xdr:nvSpPr>
      <xdr:spPr>
        <a:xfrm>
          <a:off x="8296275" y="136207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0</xdr:colOff>
      <xdr:row>3</xdr:row>
      <xdr:rowOff>19050</xdr:rowOff>
    </xdr:from>
    <xdr:to>
      <xdr:col>48</xdr:col>
      <xdr:colOff>9525</xdr:colOff>
      <xdr:row>5</xdr:row>
      <xdr:rowOff>133350</xdr:rowOff>
    </xdr:to>
    <xdr:sp macro="" textlink="">
      <xdr:nvSpPr>
        <xdr:cNvPr id="6" name="フローチャート : 判断 5"/>
        <xdr:cNvSpPr/>
      </xdr:nvSpPr>
      <xdr:spPr>
        <a:xfrm>
          <a:off x="7400925" y="5334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161926</xdr:colOff>
      <xdr:row>6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8572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Y = #$0000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161926</xdr:colOff>
      <xdr:row>12</xdr:row>
      <xdr:rowOff>133350</xdr:rowOff>
    </xdr:to>
    <xdr:sp macro="" textlink="">
      <xdr:nvSpPr>
        <xdr:cNvPr id="12" name="フローチャート: 処理 11"/>
        <xdr:cNvSpPr/>
      </xdr:nvSpPr>
      <xdr:spPr>
        <a:xfrm>
          <a:off x="4000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CMP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161926</xdr:colOff>
      <xdr:row>15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400050" y="2400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Y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161926</xdr:colOff>
      <xdr:row>18</xdr:row>
      <xdr:rowOff>133350</xdr:rowOff>
    </xdr:to>
    <xdr:sp macro="" textlink="">
      <xdr:nvSpPr>
        <xdr:cNvPr id="14" name="フローチャート: 処理 13"/>
        <xdr:cNvSpPr/>
      </xdr:nvSpPr>
      <xdr:spPr>
        <a:xfrm>
          <a:off x="400050" y="2914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 = $02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9</xdr:col>
      <xdr:colOff>161926</xdr:colOff>
      <xdr:row>21</xdr:row>
      <xdr:rowOff>133350</xdr:rowOff>
    </xdr:to>
    <xdr:sp macro="" textlink="">
      <xdr:nvSpPr>
        <xdr:cNvPr id="15" name="フローチャート: 処理 14"/>
        <xdr:cNvSpPr/>
      </xdr:nvSpPr>
      <xdr:spPr>
        <a:xfrm>
          <a:off x="400050" y="3429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SBC $06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8</xdr:col>
      <xdr:colOff>76200</xdr:colOff>
      <xdr:row>24</xdr:row>
      <xdr:rowOff>114299</xdr:rowOff>
    </xdr:to>
    <xdr:sp macro="" textlink="">
      <xdr:nvSpPr>
        <xdr:cNvPr id="16" name="フローチャート : 代替処理 15"/>
        <xdr:cNvSpPr/>
      </xdr:nvSpPr>
      <xdr:spPr>
        <a:xfrm>
          <a:off x="800100" y="39433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JSR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5</xdr:row>
      <xdr:rowOff>9525</xdr:rowOff>
    </xdr:from>
    <xdr:to>
      <xdr:col>9</xdr:col>
      <xdr:colOff>95251</xdr:colOff>
      <xdr:row>6</xdr:row>
      <xdr:rowOff>142875</xdr:rowOff>
    </xdr:to>
    <xdr:sp macro="" textlink="">
      <xdr:nvSpPr>
        <xdr:cNvPr id="9" name="フローチャート: 処理 8"/>
        <xdr:cNvSpPr/>
      </xdr:nvSpPr>
      <xdr:spPr>
        <a:xfrm>
          <a:off x="333375" y="8667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#$001E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161926</xdr:colOff>
      <xdr:row>9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371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$04,S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76200</xdr:colOff>
      <xdr:row>11</xdr:row>
      <xdr:rowOff>0</xdr:rowOff>
    </xdr:from>
    <xdr:to>
      <xdr:col>10</xdr:col>
      <xdr:colOff>38101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76250" y="1885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10</xdr:col>
      <xdr:colOff>9526</xdr:colOff>
      <xdr:row>16</xdr:row>
      <xdr:rowOff>9525</xdr:rowOff>
    </xdr:to>
    <xdr:sp macro="" textlink="">
      <xdr:nvSpPr>
        <xdr:cNvPr id="12" name="フローチャート: 処理 11"/>
        <xdr:cNvSpPr/>
      </xdr:nvSpPr>
      <xdr:spPr>
        <a:xfrm>
          <a:off x="447675" y="244792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+ #$347E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152400</xdr:colOff>
      <xdr:row>17</xdr:row>
      <xdr:rowOff>0</xdr:rowOff>
    </xdr:from>
    <xdr:to>
      <xdr:col>11</xdr:col>
      <xdr:colOff>171450</xdr:colOff>
      <xdr:row>18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152400" y="2914650"/>
          <a:ext cx="2219325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($00),#$000B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123825</xdr:colOff>
      <xdr:row>20</xdr:row>
      <xdr:rowOff>57150</xdr:rowOff>
    </xdr:from>
    <xdr:to>
      <xdr:col>8</xdr:col>
      <xdr:colOff>0</xdr:colOff>
      <xdr:row>21</xdr:row>
      <xdr:rowOff>171449</xdr:rowOff>
    </xdr:to>
    <xdr:sp macro="" textlink="">
      <xdr:nvSpPr>
        <xdr:cNvPr id="14" name="フローチャート : 代替処理 13"/>
        <xdr:cNvSpPr/>
      </xdr:nvSpPr>
      <xdr:spPr>
        <a:xfrm>
          <a:off x="723900" y="34861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JSR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95250</xdr:colOff>
      <xdr:row>18</xdr:row>
      <xdr:rowOff>57150</xdr:rowOff>
    </xdr:from>
    <xdr:to>
      <xdr:col>47</xdr:col>
      <xdr:colOff>57151</xdr:colOff>
      <xdr:row>20</xdr:row>
      <xdr:rowOff>19050</xdr:rowOff>
    </xdr:to>
    <xdr:sp macro="" textlink="">
      <xdr:nvSpPr>
        <xdr:cNvPr id="5" name="フローチャート: 処理 4"/>
        <xdr:cNvSpPr/>
      </xdr:nvSpPr>
      <xdr:spPr>
        <a:xfrm>
          <a:off x="7896225" y="314325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85725</xdr:colOff>
      <xdr:row>12</xdr:row>
      <xdr:rowOff>142875</xdr:rowOff>
    </xdr:from>
    <xdr:to>
      <xdr:col>48</xdr:col>
      <xdr:colOff>95250</xdr:colOff>
      <xdr:row>15</xdr:row>
      <xdr:rowOff>85725</xdr:rowOff>
    </xdr:to>
    <xdr:sp macro="" textlink="">
      <xdr:nvSpPr>
        <xdr:cNvPr id="6" name="フローチャート : 判断 5"/>
        <xdr:cNvSpPr/>
      </xdr:nvSpPr>
      <xdr:spPr>
        <a:xfrm>
          <a:off x="7486650" y="22002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12</xdr:col>
      <xdr:colOff>9525</xdr:colOff>
      <xdr:row>8</xdr:row>
      <xdr:rowOff>114300</xdr:rowOff>
    </xdr:to>
    <xdr:sp macro="" textlink="">
      <xdr:nvSpPr>
        <xdr:cNvPr id="9" name="フローチャート : 判断 8"/>
        <xdr:cNvSpPr/>
      </xdr:nvSpPr>
      <xdr:spPr>
        <a:xfrm>
          <a:off x="200025" y="10287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10</xdr:col>
      <xdr:colOff>161926</xdr:colOff>
      <xdr:row>12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600075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21</xdr:col>
      <xdr:colOff>161926</xdr:colOff>
      <xdr:row>12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2800350" y="18859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13</xdr:col>
      <xdr:colOff>76200</xdr:colOff>
      <xdr:row>16</xdr:row>
      <xdr:rowOff>114299</xdr:rowOff>
    </xdr:to>
    <xdr:sp macro="" textlink="">
      <xdr:nvSpPr>
        <xdr:cNvPr id="12" name="フローチャート : 代替処理 11"/>
        <xdr:cNvSpPr/>
      </xdr:nvSpPr>
      <xdr:spPr>
        <a:xfrm>
          <a:off x="1800225" y="2571750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161925</xdr:colOff>
      <xdr:row>3</xdr:row>
      <xdr:rowOff>66674</xdr:rowOff>
    </xdr:from>
    <xdr:to>
      <xdr:col>6</xdr:col>
      <xdr:colOff>104775</xdr:colOff>
      <xdr:row>5</xdr:row>
      <xdr:rowOff>171449</xdr:rowOff>
    </xdr:to>
    <xdr:cxnSp macro="">
      <xdr:nvCxnSpPr>
        <xdr:cNvPr id="14" name="カギ線コネクタ 13"/>
        <xdr:cNvCxnSpPr>
          <a:stCxn id="2" idx="2"/>
          <a:endCxn id="9" idx="0"/>
        </xdr:cNvCxnSpPr>
      </xdr:nvCxnSpPr>
      <xdr:spPr>
        <a:xfrm rot="16200000" flipH="1">
          <a:off x="1009650" y="733424"/>
          <a:ext cx="447675" cy="14287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104774</xdr:colOff>
      <xdr:row>8</xdr:row>
      <xdr:rowOff>114300</xdr:rowOff>
    </xdr:from>
    <xdr:to>
      <xdr:col>6</xdr:col>
      <xdr:colOff>180975</xdr:colOff>
      <xdr:row>11</xdr:row>
      <xdr:rowOff>0</xdr:rowOff>
    </xdr:to>
    <xdr:cxnSp macro="">
      <xdr:nvCxnSpPr>
        <xdr:cNvPr id="16" name="カギ線コネクタ 15"/>
        <xdr:cNvCxnSpPr>
          <a:stCxn id="9" idx="2"/>
          <a:endCxn id="10" idx="0"/>
        </xdr:cNvCxnSpPr>
      </xdr:nvCxnSpPr>
      <xdr:spPr>
        <a:xfrm rot="16200000" flipH="1">
          <a:off x="1143000" y="1647824"/>
          <a:ext cx="400050" cy="7620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7</xdr:row>
      <xdr:rowOff>57150</xdr:rowOff>
    </xdr:from>
    <xdr:to>
      <xdr:col>17</xdr:col>
      <xdr:colOff>180976</xdr:colOff>
      <xdr:row>11</xdr:row>
      <xdr:rowOff>0</xdr:rowOff>
    </xdr:to>
    <xdr:cxnSp macro="">
      <xdr:nvCxnSpPr>
        <xdr:cNvPr id="18" name="カギ線コネクタ 17"/>
        <xdr:cNvCxnSpPr>
          <a:stCxn id="9" idx="3"/>
          <a:endCxn id="11" idx="0"/>
        </xdr:cNvCxnSpPr>
      </xdr:nvCxnSpPr>
      <xdr:spPr>
        <a:xfrm>
          <a:off x="2409825" y="1257300"/>
          <a:ext cx="1171576" cy="6286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12</xdr:row>
      <xdr:rowOff>133350</xdr:rowOff>
    </xdr:from>
    <xdr:to>
      <xdr:col>11</xdr:col>
      <xdr:colOff>38099</xdr:colOff>
      <xdr:row>15</xdr:row>
      <xdr:rowOff>0</xdr:rowOff>
    </xdr:to>
    <xdr:cxnSp macro="">
      <xdr:nvCxnSpPr>
        <xdr:cNvPr id="20" name="カギ線コネクタ 19"/>
        <xdr:cNvCxnSpPr>
          <a:stCxn id="10" idx="2"/>
          <a:endCxn id="12" idx="0"/>
        </xdr:cNvCxnSpPr>
      </xdr:nvCxnSpPr>
      <xdr:spPr>
        <a:xfrm rot="16200000" flipH="1">
          <a:off x="1619250" y="1952625"/>
          <a:ext cx="381000" cy="857249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12</xdr:row>
      <xdr:rowOff>133350</xdr:rowOff>
    </xdr:from>
    <xdr:to>
      <xdr:col>17</xdr:col>
      <xdr:colOff>180976</xdr:colOff>
      <xdr:row>14</xdr:row>
      <xdr:rowOff>19050</xdr:rowOff>
    </xdr:to>
    <xdr:cxnSp macro="">
      <xdr:nvCxnSpPr>
        <xdr:cNvPr id="22" name="カギ線コネクタ 21"/>
        <xdr:cNvCxnSpPr>
          <a:stCxn id="11" idx="2"/>
        </xdr:cNvCxnSpPr>
      </xdr:nvCxnSpPr>
      <xdr:spPr>
        <a:xfrm rot="5400000">
          <a:off x="2862263" y="1700212"/>
          <a:ext cx="228600" cy="120967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123826</xdr:rowOff>
    </xdr:from>
    <xdr:to>
      <xdr:col>8</xdr:col>
      <xdr:colOff>0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723900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123825</xdr:colOff>
      <xdr:row>44</xdr:row>
      <xdr:rowOff>1</xdr:rowOff>
    </xdr:from>
    <xdr:to>
      <xdr:col>48</xdr:col>
      <xdr:colOff>133350</xdr:colOff>
      <xdr:row>46</xdr:row>
      <xdr:rowOff>114301</xdr:rowOff>
    </xdr:to>
    <xdr:sp macro="" textlink="">
      <xdr:nvSpPr>
        <xdr:cNvPr id="3" name="フローチャート : 判断 2"/>
        <xdr:cNvSpPr/>
      </xdr:nvSpPr>
      <xdr:spPr>
        <a:xfrm>
          <a:off x="7524750" y="754380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85724</xdr:colOff>
      <xdr:row>49</xdr:row>
      <xdr:rowOff>152400</xdr:rowOff>
    </xdr:from>
    <xdr:to>
      <xdr:col>42</xdr:col>
      <xdr:colOff>47625</xdr:colOff>
      <xdr:row>51</xdr:row>
      <xdr:rowOff>114300</xdr:rowOff>
    </xdr:to>
    <xdr:sp macro="" textlink="">
      <xdr:nvSpPr>
        <xdr:cNvPr id="4" name="フローチャート: 処理 3"/>
        <xdr:cNvSpPr/>
      </xdr:nvSpPr>
      <xdr:spPr>
        <a:xfrm>
          <a:off x="6886574" y="85534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95250</xdr:colOff>
      <xdr:row>10</xdr:row>
      <xdr:rowOff>152400</xdr:rowOff>
    </xdr:from>
    <xdr:to>
      <xdr:col>24</xdr:col>
      <xdr:colOff>57151</xdr:colOff>
      <xdr:row>12</xdr:row>
      <xdr:rowOff>114300</xdr:rowOff>
    </xdr:to>
    <xdr:sp macro="" textlink="">
      <xdr:nvSpPr>
        <xdr:cNvPr id="5" name="フローチャート: 処理 4"/>
        <xdr:cNvSpPr/>
      </xdr:nvSpPr>
      <xdr:spPr>
        <a:xfrm>
          <a:off x="3295650" y="18669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25</xdr:col>
      <xdr:colOff>114300</xdr:colOff>
      <xdr:row>9</xdr:row>
      <xdr:rowOff>47625</xdr:rowOff>
    </xdr:to>
    <xdr:sp macro="" textlink="">
      <xdr:nvSpPr>
        <xdr:cNvPr id="6" name="フローチャート : 判断 5"/>
        <xdr:cNvSpPr/>
      </xdr:nvSpPr>
      <xdr:spPr>
        <a:xfrm>
          <a:off x="2905125" y="1133475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9</xdr:col>
      <xdr:colOff>161926</xdr:colOff>
      <xdr:row>5</xdr:row>
      <xdr:rowOff>161925</xdr:rowOff>
    </xdr:to>
    <xdr:sp macro="" textlink="">
      <xdr:nvSpPr>
        <xdr:cNvPr id="9" name="フローチャート: 処理 8"/>
        <xdr:cNvSpPr/>
      </xdr:nvSpPr>
      <xdr:spPr>
        <a:xfrm>
          <a:off x="400050" y="7143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</a:t>
          </a:r>
          <a:r>
            <a:rPr kumimoji="1" lang="ja-JP" altLang="en-US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9</xdr:col>
      <xdr:colOff>161926</xdr:colOff>
      <xdr:row>8</xdr:row>
      <xdr:rowOff>133350</xdr:rowOff>
    </xdr:to>
    <xdr:sp macro="" textlink="">
      <xdr:nvSpPr>
        <xdr:cNvPr id="10" name="フローチャート: 処理 9"/>
        <xdr:cNvSpPr/>
      </xdr:nvSpPr>
      <xdr:spPr>
        <a:xfrm>
          <a:off x="400050" y="1200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#$FFFF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161926</xdr:colOff>
      <xdr:row>11</xdr:row>
      <xdr:rowOff>133350</xdr:rowOff>
    </xdr:to>
    <xdr:sp macro="" textlink="">
      <xdr:nvSpPr>
        <xdr:cNvPr id="11" name="フローチャート: 処理 10"/>
        <xdr:cNvSpPr/>
      </xdr:nvSpPr>
      <xdr:spPr>
        <a:xfrm>
          <a:off x="400050" y="1714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9</xdr:col>
      <xdr:colOff>161926</xdr:colOff>
      <xdr:row>14</xdr:row>
      <xdr:rowOff>133350</xdr:rowOff>
    </xdr:to>
    <xdr:sp macro="" textlink="">
      <xdr:nvSpPr>
        <xdr:cNvPr id="12" name="フローチャート: 処理 11">
          <a:hlinkClick xmlns:r="http://schemas.openxmlformats.org/officeDocument/2006/relationships" r:id="rId1"/>
        </xdr:cNvPr>
        <xdr:cNvSpPr/>
      </xdr:nvSpPr>
      <xdr:spPr>
        <a:xfrm>
          <a:off x="400050" y="22288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C1/ECD0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12</xdr:col>
      <xdr:colOff>9525</xdr:colOff>
      <xdr:row>18</xdr:row>
      <xdr:rowOff>114300</xdr:rowOff>
    </xdr:to>
    <xdr:sp macro="" textlink="">
      <xdr:nvSpPr>
        <xdr:cNvPr id="13" name="フローチャート : 判断 12"/>
        <xdr:cNvSpPr/>
      </xdr:nvSpPr>
      <xdr:spPr>
        <a:xfrm>
          <a:off x="200025" y="27432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38100</xdr:colOff>
      <xdr:row>20</xdr:row>
      <xdr:rowOff>66675</xdr:rowOff>
    </xdr:from>
    <xdr:to>
      <xdr:col>10</xdr:col>
      <xdr:colOff>1</xdr:colOff>
      <xdr:row>22</xdr:row>
      <xdr:rowOff>28575</xdr:rowOff>
    </xdr:to>
    <xdr:sp macro="" textlink="">
      <xdr:nvSpPr>
        <xdr:cNvPr id="14" name="フローチャート: 処理 13"/>
        <xdr:cNvSpPr/>
      </xdr:nvSpPr>
      <xdr:spPr>
        <a:xfrm>
          <a:off x="438150" y="3495675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PUSH $06,S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161926</xdr:colOff>
      <xdr:row>25</xdr:row>
      <xdr:rowOff>133350</xdr:rowOff>
    </xdr:to>
    <xdr:sp macro="" textlink="">
      <xdr:nvSpPr>
        <xdr:cNvPr id="15" name="フローチャート: 処理 14">
          <a:hlinkClick xmlns:r="http://schemas.openxmlformats.org/officeDocument/2006/relationships" r:id="rId2"/>
        </xdr:cNvPr>
        <xdr:cNvSpPr/>
      </xdr:nvSpPr>
      <xdr:spPr>
        <a:xfrm>
          <a:off x="400050" y="411480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C1/8A73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10</xdr:col>
      <xdr:colOff>161926</xdr:colOff>
      <xdr:row>28</xdr:row>
      <xdr:rowOff>133350</xdr:rowOff>
    </xdr:to>
    <xdr:sp macro="" textlink="">
      <xdr:nvSpPr>
        <xdr:cNvPr id="16" name="フローチャート: 処理 15"/>
        <xdr:cNvSpPr/>
      </xdr:nvSpPr>
      <xdr:spPr>
        <a:xfrm>
          <a:off x="600075" y="46291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10</xdr:col>
      <xdr:colOff>161926</xdr:colOff>
      <xdr:row>31</xdr:row>
      <xdr:rowOff>133350</xdr:rowOff>
    </xdr:to>
    <xdr:sp macro="" textlink="">
      <xdr:nvSpPr>
        <xdr:cNvPr id="17" name="フローチャート: 処理 16"/>
        <xdr:cNvSpPr/>
      </xdr:nvSpPr>
      <xdr:spPr>
        <a:xfrm>
          <a:off x="600075" y="5143500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$01,S</a:t>
          </a:r>
          <a:r>
            <a:rPr kumimoji="1" lang="en-US" altLang="ja-JP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= $00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10</xdr:col>
      <xdr:colOff>161926</xdr:colOff>
      <xdr:row>34</xdr:row>
      <xdr:rowOff>133350</xdr:rowOff>
    </xdr:to>
    <xdr:sp macro="" textlink="">
      <xdr:nvSpPr>
        <xdr:cNvPr id="18" name="フローチャート: 処理 17"/>
        <xdr:cNvSpPr/>
      </xdr:nvSpPr>
      <xdr:spPr>
        <a:xfrm>
          <a:off x="600075" y="56578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66675</xdr:colOff>
      <xdr:row>35</xdr:row>
      <xdr:rowOff>161925</xdr:rowOff>
    </xdr:from>
    <xdr:to>
      <xdr:col>11</xdr:col>
      <xdr:colOff>19050</xdr:colOff>
      <xdr:row>37</xdr:row>
      <xdr:rowOff>123825</xdr:rowOff>
    </xdr:to>
    <xdr:sp macro="" textlink="">
      <xdr:nvSpPr>
        <xdr:cNvPr id="19" name="フローチャート: 処理 18"/>
        <xdr:cNvSpPr/>
      </xdr:nvSpPr>
      <xdr:spPr>
        <a:xfrm>
          <a:off x="466725" y="6162675"/>
          <a:ext cx="175260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47625</xdr:colOff>
      <xdr:row>39</xdr:row>
      <xdr:rowOff>0</xdr:rowOff>
    </xdr:from>
    <xdr:to>
      <xdr:col>11</xdr:col>
      <xdr:colOff>9526</xdr:colOff>
      <xdr:row>40</xdr:row>
      <xdr:rowOff>133350</xdr:rowOff>
    </xdr:to>
    <xdr:sp macro="" textlink="">
      <xdr:nvSpPr>
        <xdr:cNvPr id="20" name="フローチャート: 処理 19">
          <a:hlinkClick xmlns:r="http://schemas.openxmlformats.org/officeDocument/2006/relationships" r:id="rId1"/>
        </xdr:cNvPr>
        <xdr:cNvSpPr/>
      </xdr:nvSpPr>
      <xdr:spPr>
        <a:xfrm>
          <a:off x="647700" y="66865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C1ECD0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13</xdr:col>
      <xdr:colOff>9525</xdr:colOff>
      <xdr:row>44</xdr:row>
      <xdr:rowOff>114300</xdr:rowOff>
    </xdr:to>
    <xdr:sp macro="" textlink="">
      <xdr:nvSpPr>
        <xdr:cNvPr id="21" name="フローチャート : 判断 20"/>
        <xdr:cNvSpPr/>
      </xdr:nvSpPr>
      <xdr:spPr>
        <a:xfrm>
          <a:off x="400050" y="720090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180975</xdr:colOff>
      <xdr:row>17</xdr:row>
      <xdr:rowOff>57150</xdr:rowOff>
    </xdr:from>
    <xdr:to>
      <xdr:col>12</xdr:col>
      <xdr:colOff>9525</xdr:colOff>
      <xdr:row>41</xdr:row>
      <xdr:rowOff>57150</xdr:rowOff>
    </xdr:to>
    <xdr:cxnSp macro="">
      <xdr:nvCxnSpPr>
        <xdr:cNvPr id="23" name="カギ線コネクタ 22"/>
        <xdr:cNvCxnSpPr>
          <a:stCxn id="13" idx="3"/>
        </xdr:cNvCxnSpPr>
      </xdr:nvCxnSpPr>
      <xdr:spPr>
        <a:xfrm flipH="1">
          <a:off x="1581150" y="2971800"/>
          <a:ext cx="828675" cy="4114800"/>
        </a:xfrm>
        <a:prstGeom prst="bentConnector4">
          <a:avLst>
            <a:gd name="adj1" fmla="val -88506"/>
            <a:gd name="adj2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46</xdr:row>
      <xdr:rowOff>114300</xdr:rowOff>
    </xdr:from>
    <xdr:to>
      <xdr:col>11</xdr:col>
      <xdr:colOff>123826</xdr:colOff>
      <xdr:row>48</xdr:row>
      <xdr:rowOff>76200</xdr:rowOff>
    </xdr:to>
    <xdr:sp macro="" textlink="">
      <xdr:nvSpPr>
        <xdr:cNvPr id="32" name="フローチャート: 処理 31"/>
        <xdr:cNvSpPr/>
      </xdr:nvSpPr>
      <xdr:spPr>
        <a:xfrm>
          <a:off x="762000" y="8001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11</xdr:col>
      <xdr:colOff>161926</xdr:colOff>
      <xdr:row>51</xdr:row>
      <xdr:rowOff>133350</xdr:rowOff>
    </xdr:to>
    <xdr:sp macro="" textlink="">
      <xdr:nvSpPr>
        <xdr:cNvPr id="33" name="フローチャート: 処理 32"/>
        <xdr:cNvSpPr/>
      </xdr:nvSpPr>
      <xdr:spPr>
        <a:xfrm>
          <a:off x="800100" y="85725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57150</xdr:colOff>
      <xdr:row>61</xdr:row>
      <xdr:rowOff>9525</xdr:rowOff>
    </xdr:from>
    <xdr:to>
      <xdr:col>9</xdr:col>
      <xdr:colOff>133350</xdr:colOff>
      <xdr:row>62</xdr:row>
      <xdr:rowOff>123824</xdr:rowOff>
    </xdr:to>
    <xdr:sp macro="" textlink="">
      <xdr:nvSpPr>
        <xdr:cNvPr id="34" name="フローチャート : 代替処理 33"/>
        <xdr:cNvSpPr/>
      </xdr:nvSpPr>
      <xdr:spPr>
        <a:xfrm>
          <a:off x="1057275" y="1046797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23</xdr:col>
      <xdr:colOff>152400</xdr:colOff>
      <xdr:row>46</xdr:row>
      <xdr:rowOff>133350</xdr:rowOff>
    </xdr:to>
    <xdr:sp macro="" textlink="">
      <xdr:nvSpPr>
        <xdr:cNvPr id="35" name="フローチャート: 処理 34"/>
        <xdr:cNvSpPr/>
      </xdr:nvSpPr>
      <xdr:spPr>
        <a:xfrm>
          <a:off x="3000375" y="7715250"/>
          <a:ext cx="1752600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$01,S AND #$00FF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22</xdr:col>
      <xdr:colOff>161926</xdr:colOff>
      <xdr:row>49</xdr:row>
      <xdr:rowOff>133350</xdr:rowOff>
    </xdr:to>
    <xdr:sp macro="" textlink="">
      <xdr:nvSpPr>
        <xdr:cNvPr id="36" name="フローチャート: 処理 35"/>
        <xdr:cNvSpPr/>
      </xdr:nvSpPr>
      <xdr:spPr>
        <a:xfrm>
          <a:off x="3000375" y="82296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$04 = #$002F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22</xdr:col>
      <xdr:colOff>161926</xdr:colOff>
      <xdr:row>52</xdr:row>
      <xdr:rowOff>133350</xdr:rowOff>
    </xdr:to>
    <xdr:sp macro="" textlink="">
      <xdr:nvSpPr>
        <xdr:cNvPr id="37" name="フローチャート: 処理 36"/>
        <xdr:cNvSpPr/>
      </xdr:nvSpPr>
      <xdr:spPr>
        <a:xfrm>
          <a:off x="3000375" y="8743950"/>
          <a:ext cx="1562101" cy="304800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C1/E91C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22</xdr:col>
      <xdr:colOff>161926</xdr:colOff>
      <xdr:row>55</xdr:row>
      <xdr:rowOff>133350</xdr:rowOff>
    </xdr:to>
    <xdr:sp macro="" textlink="">
      <xdr:nvSpPr>
        <xdr:cNvPr id="38" name="フローチャート: 処理 37"/>
        <xdr:cNvSpPr/>
      </xdr:nvSpPr>
      <xdr:spPr>
        <a:xfrm>
          <a:off x="3000375" y="92583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$00 + #$30A3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22</xdr:col>
      <xdr:colOff>161926</xdr:colOff>
      <xdr:row>58</xdr:row>
      <xdr:rowOff>133350</xdr:rowOff>
    </xdr:to>
    <xdr:sp macro="" textlink="">
      <xdr:nvSpPr>
        <xdr:cNvPr id="39" name="フローチャート: 処理 38"/>
        <xdr:cNvSpPr/>
      </xdr:nvSpPr>
      <xdr:spPr>
        <a:xfrm>
          <a:off x="3000375" y="97726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PULL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47626</xdr:colOff>
      <xdr:row>58</xdr:row>
      <xdr:rowOff>133350</xdr:rowOff>
    </xdr:from>
    <xdr:to>
      <xdr:col>18</xdr:col>
      <xdr:colOff>180977</xdr:colOff>
      <xdr:row>59</xdr:row>
      <xdr:rowOff>161925</xdr:rowOff>
    </xdr:to>
    <xdr:cxnSp macro="">
      <xdr:nvCxnSpPr>
        <xdr:cNvPr id="41" name="カギ線コネクタ 40"/>
        <xdr:cNvCxnSpPr>
          <a:stCxn id="39" idx="2"/>
        </xdr:cNvCxnSpPr>
      </xdr:nvCxnSpPr>
      <xdr:spPr>
        <a:xfrm rot="5400000">
          <a:off x="2614614" y="9110662"/>
          <a:ext cx="200025" cy="213360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95251</xdr:colOff>
      <xdr:row>51</xdr:row>
      <xdr:rowOff>133349</xdr:rowOff>
    </xdr:from>
    <xdr:to>
      <xdr:col>7</xdr:col>
      <xdr:colOff>180977</xdr:colOff>
      <xdr:row>61</xdr:row>
      <xdr:rowOff>9524</xdr:rowOff>
    </xdr:to>
    <xdr:cxnSp macro="">
      <xdr:nvCxnSpPr>
        <xdr:cNvPr id="43" name="カギ線コネクタ 42"/>
        <xdr:cNvCxnSpPr>
          <a:stCxn id="33" idx="2"/>
          <a:endCxn id="34" idx="0"/>
        </xdr:cNvCxnSpPr>
      </xdr:nvCxnSpPr>
      <xdr:spPr>
        <a:xfrm rot="5400000">
          <a:off x="742951" y="9629774"/>
          <a:ext cx="1590675" cy="85726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43</xdr:row>
      <xdr:rowOff>57150</xdr:rowOff>
    </xdr:from>
    <xdr:to>
      <xdr:col>19</xdr:col>
      <xdr:colOff>76200</xdr:colOff>
      <xdr:row>45</xdr:row>
      <xdr:rowOff>0</xdr:rowOff>
    </xdr:to>
    <xdr:cxnSp macro="">
      <xdr:nvCxnSpPr>
        <xdr:cNvPr id="45" name="カギ線コネクタ 44"/>
        <xdr:cNvCxnSpPr>
          <a:stCxn id="21" idx="3"/>
          <a:endCxn id="35" idx="0"/>
        </xdr:cNvCxnSpPr>
      </xdr:nvCxnSpPr>
      <xdr:spPr>
        <a:xfrm>
          <a:off x="2609850" y="7429500"/>
          <a:ext cx="1266825" cy="2857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40</xdr:row>
      <xdr:rowOff>133350</xdr:rowOff>
    </xdr:from>
    <xdr:to>
      <xdr:col>7</xdr:col>
      <xdr:colOff>104774</xdr:colOff>
      <xdr:row>42</xdr:row>
      <xdr:rowOff>0</xdr:rowOff>
    </xdr:to>
    <xdr:cxnSp macro="">
      <xdr:nvCxnSpPr>
        <xdr:cNvPr id="47" name="カギ線コネクタ 46"/>
        <xdr:cNvCxnSpPr>
          <a:stCxn id="20" idx="2"/>
          <a:endCxn id="21" idx="0"/>
        </xdr:cNvCxnSpPr>
      </xdr:nvCxnSpPr>
      <xdr:spPr>
        <a:xfrm rot="16200000" flipH="1">
          <a:off x="1362075" y="7058025"/>
          <a:ext cx="209550" cy="76199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19052</xdr:colOff>
      <xdr:row>18</xdr:row>
      <xdr:rowOff>114299</xdr:rowOff>
    </xdr:from>
    <xdr:to>
      <xdr:col>6</xdr:col>
      <xdr:colOff>104776</xdr:colOff>
      <xdr:row>20</xdr:row>
      <xdr:rowOff>66674</xdr:rowOff>
    </xdr:to>
    <xdr:cxnSp macro="">
      <xdr:nvCxnSpPr>
        <xdr:cNvPr id="49" name="カギ線コネクタ 48"/>
        <xdr:cNvCxnSpPr>
          <a:stCxn id="13" idx="2"/>
          <a:endCxn id="14" idx="0"/>
        </xdr:cNvCxnSpPr>
      </xdr:nvCxnSpPr>
      <xdr:spPr>
        <a:xfrm rot="5400000">
          <a:off x="1114426" y="3305175"/>
          <a:ext cx="295275" cy="85724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104774</xdr:colOff>
      <xdr:row>44</xdr:row>
      <xdr:rowOff>114300</xdr:rowOff>
    </xdr:from>
    <xdr:to>
      <xdr:col>7</xdr:col>
      <xdr:colOff>142875</xdr:colOff>
      <xdr:row>46</xdr:row>
      <xdr:rowOff>114300</xdr:rowOff>
    </xdr:to>
    <xdr:cxnSp macro="">
      <xdr:nvCxnSpPr>
        <xdr:cNvPr id="51" name="カギ線コネクタ 50"/>
        <xdr:cNvCxnSpPr>
          <a:stCxn id="21" idx="2"/>
          <a:endCxn id="32" idx="0"/>
        </xdr:cNvCxnSpPr>
      </xdr:nvCxnSpPr>
      <xdr:spPr>
        <a:xfrm rot="16200000" flipH="1">
          <a:off x="1352550" y="7810499"/>
          <a:ext cx="342900" cy="3810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142876</xdr:colOff>
      <xdr:row>48</xdr:row>
      <xdr:rowOff>76200</xdr:rowOff>
    </xdr:from>
    <xdr:to>
      <xdr:col>7</xdr:col>
      <xdr:colOff>180976</xdr:colOff>
      <xdr:row>50</xdr:row>
      <xdr:rowOff>0</xdr:rowOff>
    </xdr:to>
    <xdr:cxnSp macro="">
      <xdr:nvCxnSpPr>
        <xdr:cNvPr id="53" name="カギ線コネクタ 52"/>
        <xdr:cNvCxnSpPr>
          <a:stCxn id="32" idx="2"/>
          <a:endCxn id="33" idx="0"/>
        </xdr:cNvCxnSpPr>
      </xdr:nvCxnSpPr>
      <xdr:spPr>
        <a:xfrm rot="16200000" flipH="1">
          <a:off x="1428751" y="8420100"/>
          <a:ext cx="266700" cy="381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123826</xdr:rowOff>
    </xdr:from>
    <xdr:to>
      <xdr:col>8</xdr:col>
      <xdr:colOff>142875</xdr:colOff>
      <xdr:row>3</xdr:row>
      <xdr:rowOff>66675</xdr:rowOff>
    </xdr:to>
    <xdr:sp macro="" textlink="">
      <xdr:nvSpPr>
        <xdr:cNvPr id="2" name="フローチャート : 代替処理 1"/>
        <xdr:cNvSpPr/>
      </xdr:nvSpPr>
      <xdr:spPr>
        <a:xfrm>
          <a:off x="866775" y="295276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JSR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104775</xdr:colOff>
      <xdr:row>6</xdr:row>
      <xdr:rowOff>133351</xdr:rowOff>
    </xdr:from>
    <xdr:to>
      <xdr:col>38</xdr:col>
      <xdr:colOff>114300</xdr:colOff>
      <xdr:row>9</xdr:row>
      <xdr:rowOff>76201</xdr:rowOff>
    </xdr:to>
    <xdr:sp macro="" textlink="">
      <xdr:nvSpPr>
        <xdr:cNvPr id="3" name="フローチャート : 判断 2"/>
        <xdr:cNvSpPr/>
      </xdr:nvSpPr>
      <xdr:spPr>
        <a:xfrm>
          <a:off x="5505450" y="1162051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47624</xdr:colOff>
      <xdr:row>11</xdr:row>
      <xdr:rowOff>19050</xdr:rowOff>
    </xdr:from>
    <xdr:to>
      <xdr:col>37</xdr:col>
      <xdr:colOff>9525</xdr:colOff>
      <xdr:row>12</xdr:row>
      <xdr:rowOff>152400</xdr:rowOff>
    </xdr:to>
    <xdr:sp macro="" textlink="">
      <xdr:nvSpPr>
        <xdr:cNvPr id="4" name="フローチャート: 処理 3"/>
        <xdr:cNvSpPr/>
      </xdr:nvSpPr>
      <xdr:spPr>
        <a:xfrm>
          <a:off x="5848349" y="19050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171450</xdr:colOff>
      <xdr:row>17</xdr:row>
      <xdr:rowOff>47625</xdr:rowOff>
    </xdr:from>
    <xdr:to>
      <xdr:col>48</xdr:col>
      <xdr:colOff>133351</xdr:colOff>
      <xdr:row>19</xdr:row>
      <xdr:rowOff>9525</xdr:rowOff>
    </xdr:to>
    <xdr:sp macro="" textlink="">
      <xdr:nvSpPr>
        <xdr:cNvPr id="5" name="フローチャート: 処理 4"/>
        <xdr:cNvSpPr/>
      </xdr:nvSpPr>
      <xdr:spPr>
        <a:xfrm>
          <a:off x="8172450" y="2962275"/>
          <a:ext cx="1562101" cy="3048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57150</xdr:colOff>
      <xdr:row>12</xdr:row>
      <xdr:rowOff>38100</xdr:rowOff>
    </xdr:from>
    <xdr:to>
      <xdr:col>50</xdr:col>
      <xdr:colOff>66675</xdr:colOff>
      <xdr:row>14</xdr:row>
      <xdr:rowOff>152400</xdr:rowOff>
    </xdr:to>
    <xdr:sp macro="" textlink="">
      <xdr:nvSpPr>
        <xdr:cNvPr id="6" name="フローチャート : 判断 5"/>
        <xdr:cNvSpPr/>
      </xdr:nvSpPr>
      <xdr:spPr>
        <a:xfrm>
          <a:off x="7858125" y="2095500"/>
          <a:ext cx="2209800" cy="4572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1</xdr:row>
      <xdr:rowOff>152400</xdr:rowOff>
    </xdr:from>
    <xdr:to>
      <xdr:col>25</xdr:col>
      <xdr:colOff>9525</xdr:colOff>
      <xdr:row>3</xdr:row>
      <xdr:rowOff>161925</xdr:rowOff>
    </xdr:to>
    <xdr:sp macro="" textlink="">
      <xdr:nvSpPr>
        <xdr:cNvPr id="7" name="円/楕円 6"/>
        <xdr:cNvSpPr/>
      </xdr:nvSpPr>
      <xdr:spPr>
        <a:xfrm>
          <a:off x="4238625" y="323850"/>
          <a:ext cx="771525" cy="3524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en-US" altLang="ja-JP" sz="1100" baseline="0"/>
            <a:t> Byte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</xdr:row>
      <xdr:rowOff>142875</xdr:rowOff>
    </xdr:from>
    <xdr:to>
      <xdr:col>30</xdr:col>
      <xdr:colOff>19050</xdr:colOff>
      <xdr:row>3</xdr:row>
      <xdr:rowOff>161925</xdr:rowOff>
    </xdr:to>
    <xdr:sp macro="" textlink="">
      <xdr:nvSpPr>
        <xdr:cNvPr id="8" name="円/楕円 7"/>
        <xdr:cNvSpPr/>
      </xdr:nvSpPr>
      <xdr:spPr>
        <a:xfrm>
          <a:off x="5248275" y="314325"/>
          <a:ext cx="771525" cy="3619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 Byte</a:t>
          </a:r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12</xdr:col>
      <xdr:colOff>9525</xdr:colOff>
      <xdr:row>7</xdr:row>
      <xdr:rowOff>114300</xdr:rowOff>
    </xdr:to>
    <xdr:sp macro="" textlink="">
      <xdr:nvSpPr>
        <xdr:cNvPr id="10" name="フローチャート : 判断 9"/>
        <xdr:cNvSpPr/>
      </xdr:nvSpPr>
      <xdr:spPr>
        <a:xfrm>
          <a:off x="200025" y="857250"/>
          <a:ext cx="2209800" cy="457200"/>
        </a:xfrm>
        <a:prstGeom prst="flowChartDecision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!= $04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190500</xdr:colOff>
      <xdr:row>9</xdr:row>
      <xdr:rowOff>19050</xdr:rowOff>
    </xdr:from>
    <xdr:to>
      <xdr:col>20</xdr:col>
      <xdr:colOff>152401</xdr:colOff>
      <xdr:row>10</xdr:row>
      <xdr:rowOff>152400</xdr:rowOff>
    </xdr:to>
    <xdr:sp macro="" textlink="">
      <xdr:nvSpPr>
        <xdr:cNvPr id="11" name="フローチャート: 処理 10"/>
        <xdr:cNvSpPr/>
      </xdr:nvSpPr>
      <xdr:spPr>
        <a:xfrm>
          <a:off x="2590800" y="156210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#$0001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66675</xdr:colOff>
      <xdr:row>12</xdr:row>
      <xdr:rowOff>161925</xdr:rowOff>
    </xdr:from>
    <xdr:to>
      <xdr:col>8</xdr:col>
      <xdr:colOff>142875</xdr:colOff>
      <xdr:row>14</xdr:row>
      <xdr:rowOff>104774</xdr:rowOff>
    </xdr:to>
    <xdr:sp macro="" textlink="">
      <xdr:nvSpPr>
        <xdr:cNvPr id="12" name="フローチャート : 代替処理 11"/>
        <xdr:cNvSpPr/>
      </xdr:nvSpPr>
      <xdr:spPr>
        <a:xfrm>
          <a:off x="866775" y="2219325"/>
          <a:ext cx="876300" cy="285749"/>
        </a:xfrm>
        <a:prstGeom prst="flowChartAlternate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RTL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123825</xdr:colOff>
      <xdr:row>9</xdr:row>
      <xdr:rowOff>0</xdr:rowOff>
    </xdr:from>
    <xdr:to>
      <xdr:col>10</xdr:col>
      <xdr:colOff>85726</xdr:colOff>
      <xdr:row>10</xdr:row>
      <xdr:rowOff>133350</xdr:rowOff>
    </xdr:to>
    <xdr:sp macro="" textlink="">
      <xdr:nvSpPr>
        <xdr:cNvPr id="13" name="フローチャート: 処理 12"/>
        <xdr:cNvSpPr/>
      </xdr:nvSpPr>
      <xdr:spPr>
        <a:xfrm>
          <a:off x="523875" y="1543050"/>
          <a:ext cx="1562101" cy="3048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$00 = 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98426</xdr:colOff>
      <xdr:row>3</xdr:row>
      <xdr:rowOff>73024</xdr:rowOff>
    </xdr:from>
    <xdr:to>
      <xdr:col>6</xdr:col>
      <xdr:colOff>111126</xdr:colOff>
      <xdr:row>5</xdr:row>
      <xdr:rowOff>6349</xdr:rowOff>
    </xdr:to>
    <xdr:cxnSp macro="">
      <xdr:nvCxnSpPr>
        <xdr:cNvPr id="15" name="カギ線コネクタ 14"/>
        <xdr:cNvCxnSpPr>
          <a:stCxn id="2" idx="2"/>
          <a:endCxn id="10" idx="0"/>
        </xdr:cNvCxnSpPr>
      </xdr:nvCxnSpPr>
      <xdr:spPr>
        <a:xfrm rot="5400000">
          <a:off x="1166813" y="719137"/>
          <a:ext cx="276225" cy="127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104774</xdr:colOff>
      <xdr:row>7</xdr:row>
      <xdr:rowOff>114300</xdr:rowOff>
    </xdr:from>
    <xdr:to>
      <xdr:col>6</xdr:col>
      <xdr:colOff>104775</xdr:colOff>
      <xdr:row>9</xdr:row>
      <xdr:rowOff>0</xdr:rowOff>
    </xdr:to>
    <xdr:cxnSp macro="">
      <xdr:nvCxnSpPr>
        <xdr:cNvPr id="17" name="カギ線コネクタ 16"/>
        <xdr:cNvCxnSpPr>
          <a:stCxn id="10" idx="2"/>
          <a:endCxn id="13" idx="0"/>
        </xdr:cNvCxnSpPr>
      </xdr:nvCxnSpPr>
      <xdr:spPr>
        <a:xfrm rot="16200000" flipH="1">
          <a:off x="1190625" y="1428749"/>
          <a:ext cx="228600" cy="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104776</xdr:colOff>
      <xdr:row>10</xdr:row>
      <xdr:rowOff>133350</xdr:rowOff>
    </xdr:from>
    <xdr:to>
      <xdr:col>6</xdr:col>
      <xdr:colOff>104777</xdr:colOff>
      <xdr:row>12</xdr:row>
      <xdr:rowOff>161925</xdr:rowOff>
    </xdr:to>
    <xdr:cxnSp macro="">
      <xdr:nvCxnSpPr>
        <xdr:cNvPr id="19" name="カギ線コネクタ 18"/>
        <xdr:cNvCxnSpPr>
          <a:stCxn id="13" idx="2"/>
          <a:endCxn id="12" idx="0"/>
        </xdr:cNvCxnSpPr>
      </xdr:nvCxnSpPr>
      <xdr:spPr>
        <a:xfrm rot="5400000">
          <a:off x="1119189" y="2033587"/>
          <a:ext cx="371475" cy="1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6</xdr:row>
      <xdr:rowOff>57150</xdr:rowOff>
    </xdr:from>
    <xdr:to>
      <xdr:col>16</xdr:col>
      <xdr:colOff>171451</xdr:colOff>
      <xdr:row>9</xdr:row>
      <xdr:rowOff>19050</xdr:rowOff>
    </xdr:to>
    <xdr:cxnSp macro="">
      <xdr:nvCxnSpPr>
        <xdr:cNvPr id="21" name="カギ線コネクタ 20"/>
        <xdr:cNvCxnSpPr>
          <a:stCxn id="10" idx="3"/>
          <a:endCxn id="11" idx="0"/>
        </xdr:cNvCxnSpPr>
      </xdr:nvCxnSpPr>
      <xdr:spPr>
        <a:xfrm>
          <a:off x="2409825" y="1085850"/>
          <a:ext cx="962026" cy="4762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10</xdr:row>
      <xdr:rowOff>152400</xdr:rowOff>
    </xdr:from>
    <xdr:to>
      <xdr:col>16</xdr:col>
      <xdr:colOff>171452</xdr:colOff>
      <xdr:row>11</xdr:row>
      <xdr:rowOff>161925</xdr:rowOff>
    </xdr:to>
    <xdr:cxnSp macro="">
      <xdr:nvCxnSpPr>
        <xdr:cNvPr id="23" name="カギ線コネクタ 22"/>
        <xdr:cNvCxnSpPr>
          <a:stCxn id="11" idx="2"/>
        </xdr:cNvCxnSpPr>
      </xdr:nvCxnSpPr>
      <xdr:spPr>
        <a:xfrm rot="5400000">
          <a:off x="2309814" y="985837"/>
          <a:ext cx="180975" cy="194310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3"/>
  <sheetViews>
    <sheetView workbookViewId="0"/>
  </sheetViews>
  <sheetFormatPr defaultRowHeight="13.5" x14ac:dyDescent="0.15"/>
  <cols>
    <col min="1" max="16384" width="9" style="4"/>
  </cols>
  <sheetData>
    <row r="2" spans="2:4" x14ac:dyDescent="0.15">
      <c r="B2" s="4" t="s">
        <v>518</v>
      </c>
      <c r="C2" s="4" t="s">
        <v>519</v>
      </c>
      <c r="D2" s="4" t="s">
        <v>517</v>
      </c>
    </row>
    <row r="3" spans="2:4" x14ac:dyDescent="0.15">
      <c r="B3" s="4">
        <v>0</v>
      </c>
      <c r="C3" s="4" t="s">
        <v>520</v>
      </c>
      <c r="D3" s="4">
        <v>18</v>
      </c>
    </row>
    <row r="4" spans="2:4" x14ac:dyDescent="0.15">
      <c r="B4" s="4">
        <v>1</v>
      </c>
      <c r="C4" s="4" t="s">
        <v>521</v>
      </c>
      <c r="D4" s="4">
        <v>15</v>
      </c>
    </row>
    <row r="5" spans="2:4" x14ac:dyDescent="0.15">
      <c r="B5" s="4">
        <v>2</v>
      </c>
      <c r="C5" s="4" t="s">
        <v>522</v>
      </c>
      <c r="D5" s="4">
        <v>13</v>
      </c>
    </row>
    <row r="6" spans="2:4" x14ac:dyDescent="0.15">
      <c r="B6" s="4">
        <v>3</v>
      </c>
      <c r="C6" s="4" t="s">
        <v>523</v>
      </c>
      <c r="D6" s="4">
        <v>11</v>
      </c>
    </row>
    <row r="7" spans="2:4" x14ac:dyDescent="0.15">
      <c r="B7" s="4">
        <v>4</v>
      </c>
      <c r="C7" s="4" t="s">
        <v>524</v>
      </c>
      <c r="D7" s="4">
        <v>19</v>
      </c>
    </row>
    <row r="8" spans="2:4" x14ac:dyDescent="0.15">
      <c r="B8" s="4">
        <v>5</v>
      </c>
      <c r="C8" s="4" t="s">
        <v>525</v>
      </c>
      <c r="D8" s="4">
        <v>17</v>
      </c>
    </row>
    <row r="9" spans="2:4" x14ac:dyDescent="0.15">
      <c r="B9" s="4">
        <v>6</v>
      </c>
      <c r="C9" s="4" t="s">
        <v>526</v>
      </c>
      <c r="D9" s="4">
        <v>16</v>
      </c>
    </row>
    <row r="10" spans="2:4" x14ac:dyDescent="0.15">
      <c r="B10" s="4">
        <v>7</v>
      </c>
      <c r="C10" s="4" t="s">
        <v>527</v>
      </c>
      <c r="D10" s="4">
        <v>10</v>
      </c>
    </row>
    <row r="11" spans="2:4" x14ac:dyDescent="0.15">
      <c r="B11" s="4">
        <v>8</v>
      </c>
      <c r="C11" s="4" t="s">
        <v>528</v>
      </c>
      <c r="D11" s="4">
        <v>20</v>
      </c>
    </row>
    <row r="12" spans="2:4" x14ac:dyDescent="0.15">
      <c r="B12" s="4">
        <v>9</v>
      </c>
      <c r="C12" s="4" t="s">
        <v>529</v>
      </c>
      <c r="D12" s="4">
        <v>14</v>
      </c>
    </row>
    <row r="13" spans="2:4" x14ac:dyDescent="0.15">
      <c r="B13" s="4" t="s">
        <v>533</v>
      </c>
      <c r="C13" s="4" t="s">
        <v>530</v>
      </c>
      <c r="D13" s="4">
        <v>12</v>
      </c>
    </row>
    <row r="14" spans="2:4" x14ac:dyDescent="0.15">
      <c r="B14" s="4" t="s">
        <v>534</v>
      </c>
      <c r="C14" s="4" t="s">
        <v>531</v>
      </c>
      <c r="D14" s="4">
        <v>0</v>
      </c>
    </row>
    <row r="15" spans="2:4" x14ac:dyDescent="0.15">
      <c r="B15" s="4" t="s">
        <v>535</v>
      </c>
      <c r="C15" s="4" t="s">
        <v>532</v>
      </c>
      <c r="D15" s="4">
        <v>0</v>
      </c>
    </row>
    <row r="17" spans="2:32" x14ac:dyDescent="0.15">
      <c r="B17" s="4" t="s">
        <v>536</v>
      </c>
      <c r="D17" s="1" t="s">
        <v>514</v>
      </c>
    </row>
    <row r="18" spans="2:32" x14ac:dyDescent="0.15">
      <c r="B18" s="4" t="s">
        <v>537</v>
      </c>
      <c r="D18" s="4" t="s">
        <v>538</v>
      </c>
    </row>
    <row r="23" spans="2:32" x14ac:dyDescent="0.15">
      <c r="B23" s="4" t="s">
        <v>539</v>
      </c>
      <c r="D23" s="4" t="s">
        <v>540</v>
      </c>
    </row>
    <row r="25" spans="2:32" x14ac:dyDescent="0.15">
      <c r="B25" s="4" t="s">
        <v>542</v>
      </c>
      <c r="C25" s="4" t="s">
        <v>206</v>
      </c>
      <c r="D25" s="4" t="s">
        <v>541</v>
      </c>
      <c r="E25" s="4" t="s">
        <v>543</v>
      </c>
      <c r="F25" s="4" t="s">
        <v>544</v>
      </c>
      <c r="G25" s="4" t="s">
        <v>545</v>
      </c>
      <c r="H25" s="4" t="s">
        <v>546</v>
      </c>
      <c r="I25" s="4" t="s">
        <v>547</v>
      </c>
      <c r="J25" s="4" t="s">
        <v>548</v>
      </c>
      <c r="K25" s="4" t="s">
        <v>549</v>
      </c>
      <c r="L25" s="4" t="s">
        <v>550</v>
      </c>
      <c r="M25" s="4" t="s">
        <v>551</v>
      </c>
      <c r="N25" s="4" t="s">
        <v>552</v>
      </c>
      <c r="O25" s="4" t="s">
        <v>553</v>
      </c>
      <c r="P25" s="4" t="s">
        <v>554</v>
      </c>
      <c r="Q25" s="4" t="s">
        <v>555</v>
      </c>
      <c r="R25" s="4" t="s">
        <v>556</v>
      </c>
      <c r="S25" s="4" t="s">
        <v>557</v>
      </c>
      <c r="T25" s="4" t="s">
        <v>558</v>
      </c>
      <c r="U25" s="4" t="s">
        <v>559</v>
      </c>
      <c r="V25" s="4" t="s">
        <v>560</v>
      </c>
      <c r="W25" s="4" t="s">
        <v>561</v>
      </c>
      <c r="X25" s="4" t="s">
        <v>562</v>
      </c>
      <c r="Y25" s="4" t="s">
        <v>563</v>
      </c>
      <c r="Z25" s="4" t="s">
        <v>564</v>
      </c>
      <c r="AA25" s="4" t="s">
        <v>565</v>
      </c>
      <c r="AB25" s="4" t="s">
        <v>566</v>
      </c>
      <c r="AC25" s="4" t="s">
        <v>567</v>
      </c>
      <c r="AD25" s="4" t="s">
        <v>568</v>
      </c>
      <c r="AE25" s="4" t="s">
        <v>569</v>
      </c>
      <c r="AF25" s="4" t="s">
        <v>570</v>
      </c>
    </row>
    <row r="26" spans="2:32" x14ac:dyDescent="0.15">
      <c r="B26" s="4" t="s">
        <v>571</v>
      </c>
      <c r="C26" s="7" t="s">
        <v>383</v>
      </c>
      <c r="D26" s="7"/>
      <c r="E26" s="4" t="s">
        <v>572</v>
      </c>
      <c r="F26" s="4" t="s">
        <v>573</v>
      </c>
      <c r="G26" s="4" t="s">
        <v>574</v>
      </c>
      <c r="H26" s="4" t="s">
        <v>575</v>
      </c>
      <c r="I26" s="4" t="s">
        <v>576</v>
      </c>
      <c r="J26" s="4" t="s">
        <v>577</v>
      </c>
      <c r="K26" s="4" t="s">
        <v>578</v>
      </c>
      <c r="L26" s="4" t="s">
        <v>579</v>
      </c>
      <c r="M26" s="4" t="s">
        <v>580</v>
      </c>
      <c r="N26" s="4" t="s">
        <v>581</v>
      </c>
      <c r="O26" s="4" t="s">
        <v>582</v>
      </c>
      <c r="P26" s="4" t="s">
        <v>413</v>
      </c>
      <c r="Q26" s="4" t="s">
        <v>583</v>
      </c>
      <c r="R26" s="7" t="s">
        <v>584</v>
      </c>
      <c r="S26" s="7"/>
      <c r="T26" s="7" t="s">
        <v>585</v>
      </c>
      <c r="U26" s="7"/>
      <c r="V26" s="7" t="s">
        <v>586</v>
      </c>
      <c r="W26" s="7"/>
      <c r="X26" s="4" t="s">
        <v>597</v>
      </c>
      <c r="Y26" s="4" t="s">
        <v>587</v>
      </c>
      <c r="Z26" s="4" t="s">
        <v>588</v>
      </c>
      <c r="AA26" s="4" t="s">
        <v>589</v>
      </c>
      <c r="AB26" s="4" t="s">
        <v>590</v>
      </c>
      <c r="AC26" s="4" t="s">
        <v>591</v>
      </c>
      <c r="AD26" s="4" t="s">
        <v>592</v>
      </c>
      <c r="AE26" s="4" t="s">
        <v>593</v>
      </c>
      <c r="AF26" s="4" t="s">
        <v>594</v>
      </c>
    </row>
    <row r="29" spans="2:32" x14ac:dyDescent="0.15">
      <c r="B29" s="4" t="s">
        <v>595</v>
      </c>
      <c r="D29" s="4" t="s">
        <v>596</v>
      </c>
    </row>
    <row r="30" spans="2:32" x14ac:dyDescent="0.15">
      <c r="B30" s="4" t="s">
        <v>542</v>
      </c>
      <c r="C30" s="4" t="s">
        <v>206</v>
      </c>
      <c r="D30" s="4" t="s">
        <v>541</v>
      </c>
      <c r="E30" s="4" t="s">
        <v>543</v>
      </c>
      <c r="F30" s="4" t="s">
        <v>544</v>
      </c>
      <c r="G30" s="4" t="s">
        <v>545</v>
      </c>
      <c r="H30" s="4" t="s">
        <v>546</v>
      </c>
      <c r="I30" s="4" t="s">
        <v>547</v>
      </c>
      <c r="J30" s="4" t="s">
        <v>548</v>
      </c>
      <c r="K30" s="4" t="s">
        <v>549</v>
      </c>
      <c r="L30" s="4" t="s">
        <v>550</v>
      </c>
      <c r="M30" s="4" t="s">
        <v>551</v>
      </c>
      <c r="N30" s="4" t="s">
        <v>552</v>
      </c>
      <c r="O30" s="4" t="s">
        <v>553</v>
      </c>
      <c r="P30" s="4" t="s">
        <v>554</v>
      </c>
      <c r="Q30" s="4" t="s">
        <v>555</v>
      </c>
      <c r="R30" s="4" t="s">
        <v>556</v>
      </c>
      <c r="S30" s="4" t="s">
        <v>557</v>
      </c>
      <c r="T30" s="4" t="s">
        <v>558</v>
      </c>
      <c r="U30" s="4" t="s">
        <v>559</v>
      </c>
      <c r="V30" s="4" t="s">
        <v>560</v>
      </c>
      <c r="W30" s="4" t="s">
        <v>561</v>
      </c>
      <c r="X30" s="4" t="s">
        <v>562</v>
      </c>
      <c r="Y30" s="4" t="s">
        <v>563</v>
      </c>
      <c r="Z30" s="4" t="s">
        <v>564</v>
      </c>
      <c r="AA30" s="4" t="s">
        <v>565</v>
      </c>
      <c r="AB30" s="4" t="s">
        <v>566</v>
      </c>
      <c r="AC30" s="4" t="s">
        <v>567</v>
      </c>
      <c r="AD30" s="4" t="s">
        <v>568</v>
      </c>
      <c r="AE30" s="4" t="s">
        <v>569</v>
      </c>
      <c r="AF30" s="4" t="s">
        <v>570</v>
      </c>
    </row>
    <row r="31" spans="2:32" x14ac:dyDescent="0.15">
      <c r="B31" s="4" t="s">
        <v>571</v>
      </c>
      <c r="C31" s="7" t="s">
        <v>598</v>
      </c>
      <c r="D31" s="7"/>
      <c r="E31" s="7" t="s">
        <v>599</v>
      </c>
      <c r="F31" s="7"/>
      <c r="G31" s="7" t="s">
        <v>600</v>
      </c>
      <c r="H31" s="7"/>
      <c r="I31" s="4" t="s">
        <v>572</v>
      </c>
      <c r="J31" s="4" t="s">
        <v>573</v>
      </c>
      <c r="K31" s="4" t="s">
        <v>601</v>
      </c>
      <c r="L31" s="4" t="s">
        <v>597</v>
      </c>
      <c r="M31" s="4" t="s">
        <v>602</v>
      </c>
      <c r="N31" s="4" t="s">
        <v>603</v>
      </c>
      <c r="O31" s="4" t="s">
        <v>617</v>
      </c>
      <c r="P31" s="4" t="s">
        <v>581</v>
      </c>
      <c r="Q31" s="4" t="s">
        <v>582</v>
      </c>
      <c r="R31" s="4" t="s">
        <v>391</v>
      </c>
      <c r="S31" s="4" t="s">
        <v>604</v>
      </c>
      <c r="T31" s="4" t="s">
        <v>606</v>
      </c>
      <c r="U31" s="4" t="s">
        <v>605</v>
      </c>
      <c r="V31" s="4" t="s">
        <v>607</v>
      </c>
      <c r="W31" s="4" t="s">
        <v>608</v>
      </c>
      <c r="X31" s="4" t="s">
        <v>609</v>
      </c>
      <c r="Y31" s="4" t="s">
        <v>610</v>
      </c>
      <c r="Z31" s="4" t="s">
        <v>611</v>
      </c>
      <c r="AA31" s="4" t="s">
        <v>612</v>
      </c>
      <c r="AB31" s="4" t="s">
        <v>597</v>
      </c>
      <c r="AC31" s="4" t="s">
        <v>613</v>
      </c>
      <c r="AD31" s="4" t="s">
        <v>614</v>
      </c>
      <c r="AE31" s="4" t="s">
        <v>615</v>
      </c>
      <c r="AF31" s="4" t="s">
        <v>613</v>
      </c>
    </row>
    <row r="33" spans="2:2" x14ac:dyDescent="0.15">
      <c r="B33" s="4" t="s">
        <v>616</v>
      </c>
    </row>
  </sheetData>
  <mergeCells count="7">
    <mergeCell ref="C26:D26"/>
    <mergeCell ref="R26:S26"/>
    <mergeCell ref="T26:U26"/>
    <mergeCell ref="V26:W26"/>
    <mergeCell ref="C31:D31"/>
    <mergeCell ref="E31:F31"/>
    <mergeCell ref="G31:H31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H2:M10"/>
  <sheetViews>
    <sheetView workbookViewId="0"/>
  </sheetViews>
  <sheetFormatPr defaultColWidth="2.625" defaultRowHeight="13.5" x14ac:dyDescent="0.15"/>
  <cols>
    <col min="1" max="16384" width="2.625" style="1"/>
  </cols>
  <sheetData>
    <row r="2" spans="8:13" x14ac:dyDescent="0.15">
      <c r="K2" s="1" t="s">
        <v>101</v>
      </c>
    </row>
    <row r="7" spans="8:13" x14ac:dyDescent="0.15">
      <c r="M7" s="1" t="s">
        <v>90</v>
      </c>
    </row>
    <row r="10" spans="8:13" x14ac:dyDescent="0.15">
      <c r="H10" s="1" t="s">
        <v>91</v>
      </c>
    </row>
  </sheetData>
  <phoneticPr fontId="3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4:Y53"/>
  <sheetViews>
    <sheetView topLeftCell="A31" workbookViewId="0"/>
  </sheetViews>
  <sheetFormatPr defaultColWidth="2.625" defaultRowHeight="13.5" x14ac:dyDescent="0.15"/>
  <cols>
    <col min="1" max="16384" width="2.625" style="1"/>
  </cols>
  <sheetData>
    <row r="14" spans="11:11" x14ac:dyDescent="0.15">
      <c r="K14" s="1" t="s">
        <v>97</v>
      </c>
    </row>
    <row r="17" spans="3:13" x14ac:dyDescent="0.15">
      <c r="M17" s="1" t="s">
        <v>90</v>
      </c>
    </row>
    <row r="20" spans="3:13" x14ac:dyDescent="0.15">
      <c r="H20" s="1" t="s">
        <v>91</v>
      </c>
    </row>
    <row r="30" spans="3:13" x14ac:dyDescent="0.15">
      <c r="C30" s="1" t="s">
        <v>93</v>
      </c>
    </row>
    <row r="33" spans="3:14" x14ac:dyDescent="0.15">
      <c r="C33" s="1" t="s">
        <v>94</v>
      </c>
    </row>
    <row r="43" spans="3:14" x14ac:dyDescent="0.15">
      <c r="N43" s="1" t="s">
        <v>90</v>
      </c>
    </row>
    <row r="46" spans="3:14" x14ac:dyDescent="0.15">
      <c r="I46" s="1" t="s">
        <v>91</v>
      </c>
      <c r="J46" s="1" t="s">
        <v>99</v>
      </c>
    </row>
    <row r="53" spans="25:25" x14ac:dyDescent="0.15">
      <c r="Y53" s="1" t="s">
        <v>95</v>
      </c>
    </row>
  </sheetData>
  <phoneticPr fontId="3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H2:N9"/>
  <sheetViews>
    <sheetView workbookViewId="0"/>
  </sheetViews>
  <sheetFormatPr defaultColWidth="2.625" defaultRowHeight="13.5" x14ac:dyDescent="0.15"/>
  <cols>
    <col min="1" max="16384" width="2.625" style="1"/>
  </cols>
  <sheetData>
    <row r="2" spans="8:14" x14ac:dyDescent="0.15">
      <c r="N2" s="1" t="s">
        <v>96</v>
      </c>
    </row>
    <row r="6" spans="8:14" x14ac:dyDescent="0.15">
      <c r="M6" s="1" t="s">
        <v>90</v>
      </c>
    </row>
    <row r="9" spans="8:14" x14ac:dyDescent="0.15">
      <c r="H9" s="1" t="s">
        <v>91</v>
      </c>
    </row>
  </sheetData>
  <phoneticPr fontId="3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M2"/>
  <sheetViews>
    <sheetView workbookViewId="0"/>
  </sheetViews>
  <sheetFormatPr defaultColWidth="2.625" defaultRowHeight="13.5" x14ac:dyDescent="0.15"/>
  <cols>
    <col min="1" max="16384" width="2.625" style="1"/>
  </cols>
  <sheetData>
    <row r="2" spans="13:13" x14ac:dyDescent="0.15">
      <c r="M2" s="1" t="s">
        <v>98</v>
      </c>
    </row>
  </sheetData>
  <phoneticPr fontId="3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L2:O46"/>
  <sheetViews>
    <sheetView workbookViewId="0"/>
  </sheetViews>
  <sheetFormatPr defaultColWidth="2.625" defaultRowHeight="13.5" x14ac:dyDescent="0.15"/>
  <cols>
    <col min="1" max="16384" width="2.625" style="1"/>
  </cols>
  <sheetData>
    <row r="2" spans="13:13" x14ac:dyDescent="0.15">
      <c r="M2" s="1" t="s">
        <v>122</v>
      </c>
    </row>
    <row r="3" spans="13:13" x14ac:dyDescent="0.15">
      <c r="M3" s="1" t="s">
        <v>114</v>
      </c>
    </row>
    <row r="18" spans="12:15" x14ac:dyDescent="0.15">
      <c r="M18" s="1" t="s">
        <v>90</v>
      </c>
    </row>
    <row r="19" spans="12:15" x14ac:dyDescent="0.15">
      <c r="O19" s="1" t="s">
        <v>105</v>
      </c>
    </row>
    <row r="25" spans="12:15" x14ac:dyDescent="0.15">
      <c r="L25" s="1" t="s">
        <v>111</v>
      </c>
    </row>
    <row r="37" spans="12:12" x14ac:dyDescent="0.15">
      <c r="L37" s="1" t="s">
        <v>112</v>
      </c>
    </row>
    <row r="38" spans="12:12" x14ac:dyDescent="0.15">
      <c r="L38" s="1" t="s">
        <v>116</v>
      </c>
    </row>
    <row r="46" spans="12:12" x14ac:dyDescent="0.15">
      <c r="L46" s="1" t="s">
        <v>113</v>
      </c>
    </row>
  </sheetData>
  <phoneticPr fontId="3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I2:O9"/>
  <sheetViews>
    <sheetView workbookViewId="0"/>
  </sheetViews>
  <sheetFormatPr defaultColWidth="2.625" defaultRowHeight="13.5" x14ac:dyDescent="0.15"/>
  <cols>
    <col min="1" max="16384" width="2.625" style="1"/>
  </cols>
  <sheetData>
    <row r="2" spans="9:15" x14ac:dyDescent="0.15">
      <c r="O2" s="1" t="s">
        <v>104</v>
      </c>
    </row>
    <row r="6" spans="9:15" x14ac:dyDescent="0.15">
      <c r="N6" s="1" t="s">
        <v>90</v>
      </c>
    </row>
    <row r="9" spans="9:15" x14ac:dyDescent="0.15">
      <c r="I9" s="1" t="s">
        <v>91</v>
      </c>
    </row>
  </sheetData>
  <phoneticPr fontId="3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L2"/>
  <sheetViews>
    <sheetView workbookViewId="0"/>
  </sheetViews>
  <sheetFormatPr defaultColWidth="2.625" defaultRowHeight="13.5" x14ac:dyDescent="0.15"/>
  <cols>
    <col min="1" max="16384" width="2.625" style="1"/>
  </cols>
  <sheetData>
    <row r="2" spans="12:12" x14ac:dyDescent="0.15">
      <c r="L2" s="1" t="s">
        <v>115</v>
      </c>
    </row>
  </sheetData>
  <phoneticPr fontId="3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C3:M39"/>
  <sheetViews>
    <sheetView topLeftCell="A7" workbookViewId="0"/>
  </sheetViews>
  <sheetFormatPr defaultColWidth="2.625" defaultRowHeight="13.5" x14ac:dyDescent="0.15"/>
  <cols>
    <col min="1" max="16384" width="2.625" style="1"/>
  </cols>
  <sheetData>
    <row r="3" spans="3:13" x14ac:dyDescent="0.15">
      <c r="M3" s="1" t="s">
        <v>88</v>
      </c>
    </row>
    <row r="4" spans="3:13" x14ac:dyDescent="0.15">
      <c r="M4" s="1" t="s">
        <v>240</v>
      </c>
    </row>
    <row r="5" spans="3:13" x14ac:dyDescent="0.15">
      <c r="C5" s="1" t="s">
        <v>86</v>
      </c>
    </row>
    <row r="15" spans="3:13" x14ac:dyDescent="0.15">
      <c r="C15" s="1" t="s">
        <v>87</v>
      </c>
    </row>
    <row r="18" spans="3:3" x14ac:dyDescent="0.15">
      <c r="C18" s="1" t="s">
        <v>86</v>
      </c>
    </row>
    <row r="39" spans="3:3" x14ac:dyDescent="0.15">
      <c r="C39" s="1" t="s">
        <v>87</v>
      </c>
    </row>
  </sheetData>
  <phoneticPr fontId="3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"/>
  <sheetViews>
    <sheetView topLeftCell="A13" workbookViewId="0"/>
  </sheetViews>
  <sheetFormatPr defaultColWidth="2.625" defaultRowHeight="13.5" x14ac:dyDescent="0.15"/>
  <cols>
    <col min="1" max="16384" width="2.625" style="1"/>
  </cols>
  <sheetData>
    <row r="3" spans="14:14" x14ac:dyDescent="0.15">
      <c r="N3" s="1" t="s">
        <v>152</v>
      </c>
    </row>
  </sheetData>
  <phoneticPr fontId="3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2"/>
  <sheetViews>
    <sheetView workbookViewId="0"/>
  </sheetViews>
  <sheetFormatPr defaultColWidth="2.625" defaultRowHeight="13.5" x14ac:dyDescent="0.15"/>
  <cols>
    <col min="1" max="16384" width="2.625" style="1"/>
  </cols>
  <sheetData>
    <row r="2" spans="15:15" x14ac:dyDescent="0.15">
      <c r="O2" s="1" t="s">
        <v>123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3.5" x14ac:dyDescent="0.15"/>
  <sheetData>
    <row r="1" spans="1:3" x14ac:dyDescent="0.15">
      <c r="A1" s="1" t="s">
        <v>195</v>
      </c>
      <c r="B1" s="1"/>
      <c r="C1" s="1" t="s">
        <v>196</v>
      </c>
    </row>
    <row r="2" spans="1:3" x14ac:dyDescent="0.15">
      <c r="A2" t="str">
        <f>DEC2HEX(HEX2DEC(C2)*HEX2DEC("1E")+HEX2DEC("347E"))</f>
        <v>72D6</v>
      </c>
      <c r="B2" s="1"/>
      <c r="C2" s="1" t="s">
        <v>177</v>
      </c>
    </row>
    <row r="3" spans="1:3" x14ac:dyDescent="0.15">
      <c r="A3" t="str">
        <f t="shared" ref="A3:A7" si="0">DEC2HEX(HEX2DEC(C3)*HEX2DEC("1E")+HEX2DEC("347E"))</f>
        <v>72F4</v>
      </c>
      <c r="C3" s="4" t="s">
        <v>197</v>
      </c>
    </row>
    <row r="4" spans="1:3" x14ac:dyDescent="0.15">
      <c r="A4" t="str">
        <f t="shared" si="0"/>
        <v>73C6</v>
      </c>
      <c r="C4" s="4" t="s">
        <v>198</v>
      </c>
    </row>
    <row r="5" spans="1:3" x14ac:dyDescent="0.15">
      <c r="A5" t="str">
        <f t="shared" si="0"/>
        <v>7420</v>
      </c>
      <c r="C5" s="4" t="s">
        <v>199</v>
      </c>
    </row>
    <row r="6" spans="1:3" x14ac:dyDescent="0.15">
      <c r="A6" t="str">
        <f t="shared" si="0"/>
        <v>6052</v>
      </c>
      <c r="C6" s="4" t="s">
        <v>293</v>
      </c>
    </row>
    <row r="7" spans="1:3" x14ac:dyDescent="0.15">
      <c r="A7" t="str">
        <f t="shared" si="0"/>
        <v>6BCE</v>
      </c>
      <c r="C7" s="4" t="s">
        <v>619</v>
      </c>
    </row>
  </sheetData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32"/>
  <sheetViews>
    <sheetView topLeftCell="A13" workbookViewId="0"/>
  </sheetViews>
  <sheetFormatPr defaultColWidth="2.625" defaultRowHeight="13.5" x14ac:dyDescent="0.15"/>
  <cols>
    <col min="1" max="16384" width="2.625" style="1"/>
  </cols>
  <sheetData>
    <row r="2" spans="14:14" x14ac:dyDescent="0.15">
      <c r="N2" s="1" t="s">
        <v>320</v>
      </c>
    </row>
    <row r="20" spans="3:15" x14ac:dyDescent="0.15">
      <c r="M20" s="1" t="s">
        <v>124</v>
      </c>
    </row>
    <row r="23" spans="3:15" x14ac:dyDescent="0.15">
      <c r="H23" s="1" t="s">
        <v>125</v>
      </c>
    </row>
    <row r="28" spans="3:15" x14ac:dyDescent="0.15">
      <c r="C28" s="1" t="s">
        <v>126</v>
      </c>
      <c r="O28" s="1" t="s">
        <v>124</v>
      </c>
    </row>
    <row r="32" spans="3:15" x14ac:dyDescent="0.15">
      <c r="C32" s="1" t="s">
        <v>127</v>
      </c>
    </row>
  </sheetData>
  <phoneticPr fontId="3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BC138"/>
  <sheetViews>
    <sheetView topLeftCell="A37" workbookViewId="0"/>
  </sheetViews>
  <sheetFormatPr defaultColWidth="2.625" defaultRowHeight="13.5" x14ac:dyDescent="0.15"/>
  <cols>
    <col min="1" max="16384" width="2.625" style="1"/>
  </cols>
  <sheetData>
    <row r="21" spans="3:11" x14ac:dyDescent="0.15">
      <c r="K21" s="1" t="s">
        <v>178</v>
      </c>
    </row>
    <row r="30" spans="3:11" x14ac:dyDescent="0.15">
      <c r="C30" s="1" t="s">
        <v>179</v>
      </c>
    </row>
    <row r="33" spans="3:42" x14ac:dyDescent="0.15">
      <c r="C33" s="1" t="s">
        <v>180</v>
      </c>
      <c r="I33" s="1" t="s">
        <v>181</v>
      </c>
    </row>
    <row r="34" spans="3:42" x14ac:dyDescent="0.15">
      <c r="L34" s="1" t="s">
        <v>182</v>
      </c>
    </row>
    <row r="37" spans="3:42" x14ac:dyDescent="0.15">
      <c r="M37" s="1" t="s">
        <v>183</v>
      </c>
      <c r="AA37" s="1" t="s">
        <v>183</v>
      </c>
      <c r="AO37" s="1" t="s">
        <v>183</v>
      </c>
      <c r="AP37" s="1" t="s">
        <v>192</v>
      </c>
    </row>
    <row r="38" spans="3:42" x14ac:dyDescent="0.15">
      <c r="AP38" s="1" t="s">
        <v>188</v>
      </c>
    </row>
    <row r="40" spans="3:42" x14ac:dyDescent="0.15">
      <c r="H40" s="1" t="s">
        <v>184</v>
      </c>
      <c r="I40" s="1" t="s">
        <v>189</v>
      </c>
      <c r="W40" s="1" t="s">
        <v>184</v>
      </c>
      <c r="X40" s="1" t="s">
        <v>190</v>
      </c>
      <c r="AJ40" s="1" t="s">
        <v>184</v>
      </c>
      <c r="AK40" s="1" t="s">
        <v>191</v>
      </c>
    </row>
    <row r="41" spans="3:42" x14ac:dyDescent="0.15">
      <c r="I41" s="1" t="s">
        <v>185</v>
      </c>
      <c r="X41" s="1" t="s">
        <v>186</v>
      </c>
      <c r="AK41" s="1" t="s">
        <v>187</v>
      </c>
    </row>
    <row r="43" spans="3:42" x14ac:dyDescent="0.15">
      <c r="AA43" s="1" t="s">
        <v>322</v>
      </c>
      <c r="AO43" s="1" t="s">
        <v>178</v>
      </c>
    </row>
    <row r="46" spans="3:42" x14ac:dyDescent="0.15">
      <c r="Z46" s="1" t="s">
        <v>514</v>
      </c>
      <c r="AO46" s="1" t="s">
        <v>510</v>
      </c>
    </row>
    <row r="49" spans="26:54" x14ac:dyDescent="0.15">
      <c r="BB49" s="1" t="s">
        <v>193</v>
      </c>
    </row>
    <row r="55" spans="26:54" x14ac:dyDescent="0.15">
      <c r="AO55" s="1" t="s">
        <v>178</v>
      </c>
    </row>
    <row r="58" spans="26:54" x14ac:dyDescent="0.15">
      <c r="AO58" s="1" t="s">
        <v>511</v>
      </c>
    </row>
    <row r="60" spans="26:54" x14ac:dyDescent="0.15">
      <c r="Z60" s="1" t="s">
        <v>515</v>
      </c>
    </row>
    <row r="66" spans="12:55" x14ac:dyDescent="0.15">
      <c r="AO66" s="1" t="s">
        <v>512</v>
      </c>
    </row>
    <row r="69" spans="12:55" x14ac:dyDescent="0.15">
      <c r="AO69" s="1" t="s">
        <v>513</v>
      </c>
    </row>
    <row r="72" spans="12:55" x14ac:dyDescent="0.15">
      <c r="Z72" s="1" t="s">
        <v>516</v>
      </c>
    </row>
    <row r="73" spans="12:55" x14ac:dyDescent="0.15">
      <c r="BC73" s="1" t="s">
        <v>307</v>
      </c>
    </row>
    <row r="78" spans="12:55" x14ac:dyDescent="0.15">
      <c r="L78" s="1" t="s">
        <v>205</v>
      </c>
    </row>
    <row r="81" spans="12:12" x14ac:dyDescent="0.15">
      <c r="L81" s="1" t="s">
        <v>178</v>
      </c>
    </row>
    <row r="84" spans="12:12" x14ac:dyDescent="0.15">
      <c r="L84" s="1" t="s">
        <v>312</v>
      </c>
    </row>
    <row r="93" spans="12:12" x14ac:dyDescent="0.15">
      <c r="L93" s="1" t="s">
        <v>329</v>
      </c>
    </row>
    <row r="96" spans="12:12" x14ac:dyDescent="0.15">
      <c r="L96" s="1" t="s">
        <v>313</v>
      </c>
    </row>
    <row r="99" spans="12:13" x14ac:dyDescent="0.15">
      <c r="L99" s="1" t="s">
        <v>321</v>
      </c>
    </row>
    <row r="102" spans="12:13" x14ac:dyDescent="0.15">
      <c r="L102" s="1" t="s">
        <v>334</v>
      </c>
    </row>
    <row r="103" spans="12:13" x14ac:dyDescent="0.15">
      <c r="M103" s="1" t="s">
        <v>335</v>
      </c>
    </row>
    <row r="108" spans="12:13" x14ac:dyDescent="0.15">
      <c r="M108" s="1" t="s">
        <v>194</v>
      </c>
    </row>
    <row r="111" spans="12:13" x14ac:dyDescent="0.15">
      <c r="M111" s="1" t="s">
        <v>336</v>
      </c>
    </row>
    <row r="114" spans="13:14" x14ac:dyDescent="0.15">
      <c r="M114" s="1" t="s">
        <v>314</v>
      </c>
    </row>
    <row r="117" spans="13:14" x14ac:dyDescent="0.15">
      <c r="M117" s="1" t="s">
        <v>325</v>
      </c>
    </row>
    <row r="118" spans="13:14" x14ac:dyDescent="0.15">
      <c r="N118" s="1" t="s">
        <v>326</v>
      </c>
    </row>
    <row r="129" spans="13:13" x14ac:dyDescent="0.15">
      <c r="M129" s="1" t="s">
        <v>314</v>
      </c>
    </row>
    <row r="132" spans="13:13" x14ac:dyDescent="0.15">
      <c r="M132" s="1" t="s">
        <v>327</v>
      </c>
    </row>
    <row r="135" spans="13:13" x14ac:dyDescent="0.15">
      <c r="M135" s="1" t="s">
        <v>328</v>
      </c>
    </row>
    <row r="138" spans="13:13" x14ac:dyDescent="0.15">
      <c r="M138" s="1" t="s">
        <v>315</v>
      </c>
    </row>
  </sheetData>
  <phoneticPr fontId="3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AZ60"/>
  <sheetViews>
    <sheetView topLeftCell="A25" workbookViewId="0">
      <selection activeCell="AW30" sqref="AW30"/>
    </sheetView>
  </sheetViews>
  <sheetFormatPr defaultColWidth="2.625" defaultRowHeight="13.5" x14ac:dyDescent="0.15"/>
  <cols>
    <col min="1" max="16384" width="2.625" style="1"/>
  </cols>
  <sheetData>
    <row r="12" spans="7:27" x14ac:dyDescent="0.15">
      <c r="M12" s="1" t="s">
        <v>200</v>
      </c>
    </row>
    <row r="14" spans="7:27" x14ac:dyDescent="0.15">
      <c r="W14" s="1" t="s">
        <v>244</v>
      </c>
    </row>
    <row r="15" spans="7:27" x14ac:dyDescent="0.15">
      <c r="G15" s="1" t="s">
        <v>204</v>
      </c>
      <c r="AA15" s="1" t="s">
        <v>200</v>
      </c>
    </row>
    <row r="17" spans="20:52" x14ac:dyDescent="0.15">
      <c r="AY17" s="1" t="s">
        <v>206</v>
      </c>
      <c r="AZ17" s="1" t="s">
        <v>222</v>
      </c>
    </row>
    <row r="18" spans="20:52" x14ac:dyDescent="0.15">
      <c r="AY18" s="1" t="s">
        <v>207</v>
      </c>
      <c r="AZ18" s="1" t="s">
        <v>206</v>
      </c>
    </row>
    <row r="19" spans="20:52" x14ac:dyDescent="0.15">
      <c r="U19" s="1" t="s">
        <v>203</v>
      </c>
      <c r="AY19" s="1" t="s">
        <v>208</v>
      </c>
      <c r="AZ19" s="1" t="s">
        <v>218</v>
      </c>
    </row>
    <row r="20" spans="20:52" x14ac:dyDescent="0.15">
      <c r="AY20" s="1" t="s">
        <v>209</v>
      </c>
      <c r="AZ20" s="1" t="s">
        <v>218</v>
      </c>
    </row>
    <row r="21" spans="20:52" x14ac:dyDescent="0.15">
      <c r="AY21" s="1" t="s">
        <v>210</v>
      </c>
      <c r="AZ21" s="1" t="s">
        <v>209</v>
      </c>
    </row>
    <row r="22" spans="20:52" x14ac:dyDescent="0.15">
      <c r="AY22" s="1" t="s">
        <v>211</v>
      </c>
      <c r="AZ22" s="1" t="s">
        <v>206</v>
      </c>
    </row>
    <row r="23" spans="20:52" x14ac:dyDescent="0.15">
      <c r="AY23" s="1" t="s">
        <v>212</v>
      </c>
      <c r="AZ23" s="1" t="s">
        <v>218</v>
      </c>
    </row>
    <row r="24" spans="20:52" x14ac:dyDescent="0.15">
      <c r="AY24" s="1" t="s">
        <v>213</v>
      </c>
      <c r="AZ24" s="1" t="s">
        <v>218</v>
      </c>
    </row>
    <row r="25" spans="20:52" x14ac:dyDescent="0.15">
      <c r="AY25" s="1" t="s">
        <v>214</v>
      </c>
      <c r="AZ25" s="1" t="s">
        <v>219</v>
      </c>
    </row>
    <row r="26" spans="20:52" x14ac:dyDescent="0.15">
      <c r="AY26" s="1" t="s">
        <v>215</v>
      </c>
      <c r="AZ26" s="1" t="s">
        <v>220</v>
      </c>
    </row>
    <row r="27" spans="20:52" x14ac:dyDescent="0.15">
      <c r="Z27" s="1" t="s">
        <v>200</v>
      </c>
      <c r="AY27" s="1" t="s">
        <v>216</v>
      </c>
      <c r="AZ27" s="1" t="s">
        <v>221</v>
      </c>
    </row>
    <row r="28" spans="20:52" x14ac:dyDescent="0.15">
      <c r="AY28" s="1" t="s">
        <v>217</v>
      </c>
      <c r="AZ28" s="1" t="s">
        <v>206</v>
      </c>
    </row>
    <row r="30" spans="20:52" x14ac:dyDescent="0.15">
      <c r="T30" s="1" t="s">
        <v>204</v>
      </c>
    </row>
    <row r="31" spans="20:52" x14ac:dyDescent="0.15">
      <c r="AX31" s="1" t="s">
        <v>247</v>
      </c>
    </row>
    <row r="32" spans="20:52" x14ac:dyDescent="0.15">
      <c r="AZ32" s="1" t="s">
        <v>248</v>
      </c>
    </row>
    <row r="33" spans="26:52" x14ac:dyDescent="0.15">
      <c r="AK33" s="1" t="s">
        <v>268</v>
      </c>
      <c r="AZ33" s="1" t="s">
        <v>249</v>
      </c>
    </row>
    <row r="34" spans="26:52" x14ac:dyDescent="0.15">
      <c r="AZ34" s="1" t="s">
        <v>250</v>
      </c>
    </row>
    <row r="35" spans="26:52" x14ac:dyDescent="0.15">
      <c r="AZ35" s="1" t="s">
        <v>251</v>
      </c>
    </row>
    <row r="36" spans="26:52" x14ac:dyDescent="0.15">
      <c r="AZ36" s="1" t="s">
        <v>252</v>
      </c>
    </row>
    <row r="37" spans="26:52" x14ac:dyDescent="0.15">
      <c r="AZ37" s="1" t="s">
        <v>253</v>
      </c>
    </row>
    <row r="38" spans="26:52" x14ac:dyDescent="0.15">
      <c r="AZ38" s="1" t="s">
        <v>254</v>
      </c>
    </row>
    <row r="39" spans="26:52" x14ac:dyDescent="0.15">
      <c r="AZ39" s="1" t="s">
        <v>255</v>
      </c>
    </row>
    <row r="40" spans="26:52" x14ac:dyDescent="0.15">
      <c r="AZ40" s="1" t="s">
        <v>256</v>
      </c>
    </row>
    <row r="41" spans="26:52" x14ac:dyDescent="0.15">
      <c r="AZ41" s="1" t="s">
        <v>257</v>
      </c>
    </row>
    <row r="42" spans="26:52" x14ac:dyDescent="0.15">
      <c r="AO42" s="1" t="s">
        <v>201</v>
      </c>
      <c r="AZ42" s="1" t="s">
        <v>258</v>
      </c>
    </row>
    <row r="43" spans="26:52" x14ac:dyDescent="0.15">
      <c r="AZ43" s="1" t="s">
        <v>259</v>
      </c>
    </row>
    <row r="44" spans="26:52" x14ac:dyDescent="0.15">
      <c r="AZ44" s="1" t="s">
        <v>260</v>
      </c>
    </row>
    <row r="45" spans="26:52" x14ac:dyDescent="0.15">
      <c r="AZ45" s="1" t="s">
        <v>261</v>
      </c>
    </row>
    <row r="46" spans="26:52" x14ac:dyDescent="0.15">
      <c r="AO46" s="1" t="s">
        <v>202</v>
      </c>
    </row>
    <row r="48" spans="26:52" x14ac:dyDescent="0.15">
      <c r="Z48" s="1" t="s">
        <v>200</v>
      </c>
    </row>
    <row r="51" spans="19:48" x14ac:dyDescent="0.15">
      <c r="S51" s="1" t="s">
        <v>204</v>
      </c>
    </row>
    <row r="54" spans="19:48" x14ac:dyDescent="0.15">
      <c r="AO54" s="1" t="s">
        <v>201</v>
      </c>
    </row>
    <row r="58" spans="19:48" x14ac:dyDescent="0.15">
      <c r="AO58" s="1" t="s">
        <v>202</v>
      </c>
    </row>
    <row r="59" spans="19:48" x14ac:dyDescent="0.15">
      <c r="AV59" s="1" t="s">
        <v>262</v>
      </c>
    </row>
    <row r="60" spans="19:48" x14ac:dyDescent="0.15">
      <c r="AV60" s="1" t="s">
        <v>294</v>
      </c>
    </row>
  </sheetData>
  <phoneticPr fontId="3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:N27"/>
  <sheetViews>
    <sheetView workbookViewId="0"/>
  </sheetViews>
  <sheetFormatPr defaultColWidth="2.625" defaultRowHeight="13.5" x14ac:dyDescent="0.15"/>
  <cols>
    <col min="1" max="16384" width="2.625" style="1"/>
  </cols>
  <sheetData>
    <row r="2" spans="14:14" x14ac:dyDescent="0.15">
      <c r="N2" s="1" t="s">
        <v>245</v>
      </c>
    </row>
    <row r="18" spans="12:13" x14ac:dyDescent="0.15">
      <c r="M18" s="1" t="s">
        <v>246</v>
      </c>
    </row>
    <row r="21" spans="12:13" x14ac:dyDescent="0.15">
      <c r="L21" s="1" t="s">
        <v>227</v>
      </c>
    </row>
    <row r="27" spans="12:13" x14ac:dyDescent="0.15">
      <c r="L27" s="1" t="s">
        <v>228</v>
      </c>
    </row>
  </sheetData>
  <phoneticPr fontId="3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T152"/>
  <sheetViews>
    <sheetView zoomScaleNormal="100" workbookViewId="0"/>
  </sheetViews>
  <sheetFormatPr defaultColWidth="2.625" defaultRowHeight="13.5" x14ac:dyDescent="0.15"/>
  <cols>
    <col min="1" max="16384" width="2.625" style="1"/>
  </cols>
  <sheetData>
    <row r="6" spans="3:20" x14ac:dyDescent="0.15">
      <c r="T6" s="1" t="s">
        <v>238</v>
      </c>
    </row>
    <row r="7" spans="3:20" x14ac:dyDescent="0.15">
      <c r="T7" s="1" t="s">
        <v>239</v>
      </c>
    </row>
    <row r="9" spans="3:20" x14ac:dyDescent="0.15">
      <c r="C9" s="1" t="s">
        <v>230</v>
      </c>
    </row>
    <row r="19" spans="3:12" x14ac:dyDescent="0.15">
      <c r="C19" s="1" t="s">
        <v>232</v>
      </c>
    </row>
    <row r="20" spans="3:12" x14ac:dyDescent="0.15">
      <c r="L20" s="1" t="s">
        <v>231</v>
      </c>
    </row>
    <row r="28" spans="3:12" x14ac:dyDescent="0.15">
      <c r="C28" s="1" t="s">
        <v>230</v>
      </c>
    </row>
    <row r="32" spans="3:12" x14ac:dyDescent="0.15">
      <c r="L32" s="1" t="s">
        <v>235</v>
      </c>
    </row>
    <row r="38" spans="3:12" x14ac:dyDescent="0.15">
      <c r="L38" s="1" t="s">
        <v>236</v>
      </c>
    </row>
    <row r="47" spans="3:12" x14ac:dyDescent="0.15">
      <c r="C47" s="1" t="s">
        <v>232</v>
      </c>
    </row>
    <row r="55" spans="3:14" x14ac:dyDescent="0.15">
      <c r="N55" s="1" t="s">
        <v>233</v>
      </c>
    </row>
    <row r="58" spans="3:14" x14ac:dyDescent="0.15">
      <c r="I58" s="1" t="s">
        <v>234</v>
      </c>
    </row>
    <row r="62" spans="3:14" x14ac:dyDescent="0.15">
      <c r="C62" s="1" t="s">
        <v>230</v>
      </c>
    </row>
    <row r="75" spans="3:3" x14ac:dyDescent="0.15">
      <c r="C75" s="1" t="s">
        <v>230</v>
      </c>
    </row>
    <row r="94" spans="3:3" x14ac:dyDescent="0.15">
      <c r="C94" s="1" t="s">
        <v>232</v>
      </c>
    </row>
    <row r="101" spans="3:13" x14ac:dyDescent="0.15">
      <c r="M101" s="1" t="s">
        <v>233</v>
      </c>
    </row>
    <row r="104" spans="3:13" x14ac:dyDescent="0.15">
      <c r="H104" s="1" t="s">
        <v>234</v>
      </c>
    </row>
    <row r="108" spans="3:13" x14ac:dyDescent="0.15">
      <c r="C108" s="1" t="s">
        <v>230</v>
      </c>
    </row>
    <row r="118" spans="3:3" x14ac:dyDescent="0.15">
      <c r="C118" s="1" t="s">
        <v>230</v>
      </c>
    </row>
    <row r="144" spans="13:13" x14ac:dyDescent="0.15">
      <c r="M144" s="1" t="s">
        <v>233</v>
      </c>
    </row>
    <row r="147" spans="3:8" x14ac:dyDescent="0.15">
      <c r="H147" s="1" t="s">
        <v>234</v>
      </c>
    </row>
    <row r="152" spans="3:8" x14ac:dyDescent="0.15">
      <c r="C152" s="1" t="s">
        <v>237</v>
      </c>
    </row>
  </sheetData>
  <phoneticPr fontId="3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7:Y30"/>
  <sheetViews>
    <sheetView workbookViewId="0"/>
  </sheetViews>
  <sheetFormatPr defaultColWidth="2.625" defaultRowHeight="13.5" x14ac:dyDescent="0.15"/>
  <cols>
    <col min="1" max="16384" width="2.625" style="1"/>
  </cols>
  <sheetData>
    <row r="7" spans="9:15" x14ac:dyDescent="0.15">
      <c r="O7" s="1" t="s">
        <v>266</v>
      </c>
    </row>
    <row r="10" spans="9:15" x14ac:dyDescent="0.15">
      <c r="I10" s="1" t="s">
        <v>267</v>
      </c>
    </row>
    <row r="29" spans="25:25" x14ac:dyDescent="0.15">
      <c r="Y29" s="1" t="s">
        <v>269</v>
      </c>
    </row>
    <row r="30" spans="25:25" x14ac:dyDescent="0.15">
      <c r="Y30" s="1" t="s">
        <v>275</v>
      </c>
    </row>
  </sheetData>
  <phoneticPr fontId="3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5:Q62"/>
  <sheetViews>
    <sheetView workbookViewId="0"/>
  </sheetViews>
  <sheetFormatPr defaultColWidth="2.625" defaultRowHeight="13.5" x14ac:dyDescent="0.15"/>
  <cols>
    <col min="1" max="16384" width="2.625" style="1"/>
  </cols>
  <sheetData>
    <row r="5" spans="11:17" x14ac:dyDescent="0.15">
      <c r="Q5" s="1" t="s">
        <v>317</v>
      </c>
    </row>
    <row r="6" spans="11:17" x14ac:dyDescent="0.15">
      <c r="Q6" s="1" t="s">
        <v>318</v>
      </c>
    </row>
    <row r="7" spans="11:17" x14ac:dyDescent="0.15">
      <c r="Q7" s="1" t="s">
        <v>319</v>
      </c>
    </row>
    <row r="12" spans="11:17" x14ac:dyDescent="0.15">
      <c r="K12" s="1" t="s">
        <v>270</v>
      </c>
    </row>
    <row r="15" spans="11:17" x14ac:dyDescent="0.15">
      <c r="L15" s="1" t="s">
        <v>271</v>
      </c>
    </row>
    <row r="18" spans="12:13" x14ac:dyDescent="0.15">
      <c r="M18" s="1" t="s">
        <v>272</v>
      </c>
    </row>
    <row r="25" spans="12:13" x14ac:dyDescent="0.15">
      <c r="L25" s="1" t="s">
        <v>316</v>
      </c>
    </row>
    <row r="37" spans="13:17" x14ac:dyDescent="0.15">
      <c r="M37" s="1" t="s">
        <v>272</v>
      </c>
    </row>
    <row r="45" spans="13:17" x14ac:dyDescent="0.15">
      <c r="Q45" s="1" t="s">
        <v>281</v>
      </c>
    </row>
    <row r="46" spans="13:17" x14ac:dyDescent="0.15">
      <c r="Q46" s="1" t="s">
        <v>282</v>
      </c>
    </row>
    <row r="47" spans="13:17" x14ac:dyDescent="0.15">
      <c r="Q47" s="1" t="s">
        <v>283</v>
      </c>
    </row>
    <row r="48" spans="13:17" x14ac:dyDescent="0.15">
      <c r="Q48" s="1" t="s">
        <v>284</v>
      </c>
    </row>
    <row r="49" spans="11:17" x14ac:dyDescent="0.15">
      <c r="Q49" s="1" t="s">
        <v>285</v>
      </c>
    </row>
    <row r="50" spans="11:17" x14ac:dyDescent="0.15">
      <c r="Q50" s="1" t="s">
        <v>292</v>
      </c>
    </row>
    <row r="51" spans="11:17" x14ac:dyDescent="0.15">
      <c r="Q51" s="1" t="s">
        <v>286</v>
      </c>
    </row>
    <row r="52" spans="11:17" x14ac:dyDescent="0.15">
      <c r="Q52" s="1" t="s">
        <v>287</v>
      </c>
    </row>
    <row r="53" spans="11:17" x14ac:dyDescent="0.15">
      <c r="Q53" s="1" t="s">
        <v>288</v>
      </c>
    </row>
    <row r="54" spans="11:17" x14ac:dyDescent="0.15">
      <c r="Q54" s="1" t="s">
        <v>289</v>
      </c>
    </row>
    <row r="55" spans="11:17" x14ac:dyDescent="0.15">
      <c r="Q55" s="1" t="s">
        <v>290</v>
      </c>
    </row>
    <row r="56" spans="11:17" x14ac:dyDescent="0.15">
      <c r="Q56" s="1" t="s">
        <v>291</v>
      </c>
    </row>
    <row r="59" spans="11:17" x14ac:dyDescent="0.15">
      <c r="K59" s="1" t="s">
        <v>273</v>
      </c>
    </row>
    <row r="62" spans="11:17" x14ac:dyDescent="0.15">
      <c r="N62" s="1" t="s">
        <v>272</v>
      </c>
    </row>
  </sheetData>
  <phoneticPr fontId="3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5"/>
  <sheetViews>
    <sheetView workbookViewId="0"/>
  </sheetViews>
  <sheetFormatPr defaultColWidth="2.625" defaultRowHeight="13.5" x14ac:dyDescent="0.15"/>
  <cols>
    <col min="1" max="16384" width="2.625" style="1"/>
  </cols>
  <sheetData>
    <row r="5" spans="15:15" x14ac:dyDescent="0.15">
      <c r="O5" t="s">
        <v>296</v>
      </c>
    </row>
  </sheetData>
  <phoneticPr fontId="3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Q12"/>
  <sheetViews>
    <sheetView workbookViewId="0"/>
  </sheetViews>
  <sheetFormatPr defaultColWidth="2.625" defaultRowHeight="13.5" x14ac:dyDescent="0.15"/>
  <cols>
    <col min="1" max="16384" width="2.625" style="1"/>
  </cols>
  <sheetData>
    <row r="3" spans="7:17" x14ac:dyDescent="0.15">
      <c r="Q3" s="1" t="s">
        <v>308</v>
      </c>
    </row>
    <row r="9" spans="7:17" x14ac:dyDescent="0.15">
      <c r="M9" s="1" t="s">
        <v>297</v>
      </c>
    </row>
    <row r="12" spans="7:17" x14ac:dyDescent="0.15">
      <c r="G12" s="1" t="s">
        <v>298</v>
      </c>
    </row>
  </sheetData>
  <phoneticPr fontId="3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O29"/>
  <sheetViews>
    <sheetView workbookViewId="0"/>
  </sheetViews>
  <sheetFormatPr defaultColWidth="2.625" defaultRowHeight="13.5" x14ac:dyDescent="0.15"/>
  <cols>
    <col min="1" max="16384" width="2.625" style="1"/>
  </cols>
  <sheetData>
    <row r="2" spans="8:15" x14ac:dyDescent="0.15">
      <c r="O2" s="1" t="s">
        <v>303</v>
      </c>
    </row>
    <row r="3" spans="8:15" x14ac:dyDescent="0.15">
      <c r="O3" s="1" t="s">
        <v>304</v>
      </c>
    </row>
    <row r="4" spans="8:15" x14ac:dyDescent="0.15">
      <c r="O4" s="1" t="s">
        <v>302</v>
      </c>
    </row>
    <row r="5" spans="8:15" x14ac:dyDescent="0.15">
      <c r="O5" s="1" t="s">
        <v>305</v>
      </c>
    </row>
    <row r="6" spans="8:15" x14ac:dyDescent="0.15">
      <c r="O6" s="1" t="s">
        <v>306</v>
      </c>
    </row>
    <row r="11" spans="8:15" x14ac:dyDescent="0.15">
      <c r="M11" s="1" t="s">
        <v>299</v>
      </c>
    </row>
    <row r="14" spans="8:15" x14ac:dyDescent="0.15">
      <c r="H14" s="1" t="s">
        <v>300</v>
      </c>
    </row>
    <row r="20" spans="5:13" x14ac:dyDescent="0.15">
      <c r="M20" s="1" t="s">
        <v>299</v>
      </c>
    </row>
    <row r="29" spans="5:13" x14ac:dyDescent="0.15">
      <c r="E29" s="5" t="s">
        <v>301</v>
      </c>
    </row>
  </sheetData>
  <phoneticPr fontId="3"/>
  <hyperlinks>
    <hyperlink ref="E29" location="'C1_EA34'!A1" display="TO C1/EA34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22" workbookViewId="0">
      <selection activeCell="B43" sqref="B43"/>
    </sheetView>
  </sheetViews>
  <sheetFormatPr defaultRowHeight="13.5" x14ac:dyDescent="0.15"/>
  <cols>
    <col min="1" max="1" width="9" customWidth="1"/>
  </cols>
  <sheetData>
    <row r="1" spans="1:3" x14ac:dyDescent="0.15">
      <c r="A1" t="s">
        <v>497</v>
      </c>
      <c r="B1" s="3" t="s">
        <v>454</v>
      </c>
      <c r="C1" s="6" t="s">
        <v>498</v>
      </c>
    </row>
    <row r="2" spans="1:3" x14ac:dyDescent="0.15">
      <c r="A2" t="s">
        <v>496</v>
      </c>
      <c r="B2" s="3" t="s">
        <v>454</v>
      </c>
      <c r="C2" s="1" t="s">
        <v>494</v>
      </c>
    </row>
    <row r="3" spans="1:3" x14ac:dyDescent="0.15">
      <c r="A3" t="s">
        <v>341</v>
      </c>
      <c r="B3" s="3" t="s">
        <v>340</v>
      </c>
      <c r="C3" t="s">
        <v>342</v>
      </c>
    </row>
    <row r="4" spans="1:3" x14ac:dyDescent="0.15">
      <c r="A4" t="s">
        <v>148</v>
      </c>
      <c r="B4" s="3" t="s">
        <v>155</v>
      </c>
      <c r="C4" t="s">
        <v>173</v>
      </c>
    </row>
    <row r="5" spans="1:3" x14ac:dyDescent="0.15">
      <c r="A5" t="s">
        <v>147</v>
      </c>
      <c r="B5" s="3" t="s">
        <v>155</v>
      </c>
      <c r="C5" t="s">
        <v>172</v>
      </c>
    </row>
    <row r="6" spans="1:3" x14ac:dyDescent="0.15">
      <c r="A6" t="s">
        <v>395</v>
      </c>
      <c r="C6" t="s">
        <v>396</v>
      </c>
    </row>
    <row r="7" spans="1:3" x14ac:dyDescent="0.15">
      <c r="A7" t="s">
        <v>134</v>
      </c>
      <c r="B7" s="3" t="s">
        <v>155</v>
      </c>
      <c r="C7" t="s">
        <v>161</v>
      </c>
    </row>
    <row r="8" spans="1:3" x14ac:dyDescent="0.15">
      <c r="A8" t="s">
        <v>387</v>
      </c>
      <c r="B8" s="3" t="s">
        <v>386</v>
      </c>
      <c r="C8" t="s">
        <v>388</v>
      </c>
    </row>
    <row r="9" spans="1:3" x14ac:dyDescent="0.15">
      <c r="A9" t="s">
        <v>131</v>
      </c>
      <c r="B9" s="3" t="s">
        <v>155</v>
      </c>
      <c r="C9" t="s">
        <v>159</v>
      </c>
    </row>
    <row r="10" spans="1:3" x14ac:dyDescent="0.15">
      <c r="A10" t="s">
        <v>137</v>
      </c>
      <c r="B10" s="3" t="s">
        <v>155</v>
      </c>
      <c r="C10" t="s">
        <v>164</v>
      </c>
    </row>
    <row r="11" spans="1:3" x14ac:dyDescent="0.15">
      <c r="A11" t="s">
        <v>453</v>
      </c>
      <c r="B11" s="3" t="s">
        <v>454</v>
      </c>
      <c r="C11" t="s">
        <v>455</v>
      </c>
    </row>
    <row r="12" spans="1:3" x14ac:dyDescent="0.15">
      <c r="A12" t="s">
        <v>132</v>
      </c>
      <c r="B12" s="3" t="s">
        <v>155</v>
      </c>
      <c r="C12" t="s">
        <v>160</v>
      </c>
    </row>
    <row r="13" spans="1:3" x14ac:dyDescent="0.15">
      <c r="A13" t="s">
        <v>263</v>
      </c>
      <c r="B13" s="3" t="s">
        <v>264</v>
      </c>
      <c r="C13" t="s">
        <v>274</v>
      </c>
    </row>
    <row r="14" spans="1:3" x14ac:dyDescent="0.15">
      <c r="A14" t="s">
        <v>136</v>
      </c>
      <c r="B14" s="3" t="s">
        <v>155</v>
      </c>
      <c r="C14" t="s">
        <v>163</v>
      </c>
    </row>
    <row r="15" spans="1:3" x14ac:dyDescent="0.15">
      <c r="A15" t="s">
        <v>390</v>
      </c>
      <c r="B15" s="3"/>
      <c r="C15" t="s">
        <v>389</v>
      </c>
    </row>
    <row r="16" spans="1:3" x14ac:dyDescent="0.15">
      <c r="A16" t="s">
        <v>154</v>
      </c>
      <c r="C16" t="s">
        <v>176</v>
      </c>
    </row>
    <row r="17" spans="1:3" x14ac:dyDescent="0.15">
      <c r="A17" t="s">
        <v>142</v>
      </c>
      <c r="B17" s="3" t="s">
        <v>155</v>
      </c>
      <c r="C17" t="s">
        <v>168</v>
      </c>
    </row>
    <row r="18" spans="1:3" x14ac:dyDescent="0.15">
      <c r="A18" t="s">
        <v>409</v>
      </c>
      <c r="B18" s="3" t="s">
        <v>407</v>
      </c>
      <c r="C18" t="s">
        <v>411</v>
      </c>
    </row>
    <row r="19" spans="1:3" x14ac:dyDescent="0.15">
      <c r="A19" t="s">
        <v>406</v>
      </c>
      <c r="B19" s="3" t="s">
        <v>407</v>
      </c>
      <c r="C19" t="s">
        <v>410</v>
      </c>
    </row>
    <row r="20" spans="1:3" x14ac:dyDescent="0.15">
      <c r="A20" t="s">
        <v>384</v>
      </c>
      <c r="B20" s="3" t="s">
        <v>386</v>
      </c>
      <c r="C20" t="s">
        <v>385</v>
      </c>
    </row>
    <row r="21" spans="1:3" x14ac:dyDescent="0.15">
      <c r="A21" t="s">
        <v>278</v>
      </c>
      <c r="B21" s="3" t="s">
        <v>279</v>
      </c>
      <c r="C21" t="s">
        <v>280</v>
      </c>
    </row>
    <row r="22" spans="1:3" x14ac:dyDescent="0.15">
      <c r="A22" t="s">
        <v>145</v>
      </c>
      <c r="B22" s="3" t="s">
        <v>155</v>
      </c>
      <c r="C22" t="s">
        <v>170</v>
      </c>
    </row>
    <row r="23" spans="1:3" x14ac:dyDescent="0.15">
      <c r="A23" t="s">
        <v>140</v>
      </c>
      <c r="B23" s="3" t="s">
        <v>155</v>
      </c>
      <c r="C23" t="s">
        <v>241</v>
      </c>
    </row>
    <row r="24" spans="1:3" x14ac:dyDescent="0.15">
      <c r="A24" t="s">
        <v>225</v>
      </c>
      <c r="B24" s="3" t="s">
        <v>229</v>
      </c>
      <c r="C24" t="s">
        <v>242</v>
      </c>
    </row>
    <row r="25" spans="1:3" x14ac:dyDescent="0.15">
      <c r="A25" t="s">
        <v>309</v>
      </c>
      <c r="B25" s="3" t="s">
        <v>310</v>
      </c>
      <c r="C25" t="s">
        <v>311</v>
      </c>
    </row>
    <row r="26" spans="1:3" x14ac:dyDescent="0.15">
      <c r="A26" t="s">
        <v>338</v>
      </c>
      <c r="B26" s="3" t="s">
        <v>340</v>
      </c>
      <c r="C26" t="s">
        <v>339</v>
      </c>
    </row>
    <row r="27" spans="1:3" x14ac:dyDescent="0.15">
      <c r="A27" t="s">
        <v>151</v>
      </c>
      <c r="B27" s="3" t="s">
        <v>155</v>
      </c>
      <c r="C27" t="s">
        <v>153</v>
      </c>
    </row>
    <row r="28" spans="1:3" x14ac:dyDescent="0.15">
      <c r="A28" t="s">
        <v>499</v>
      </c>
      <c r="B28" s="3" t="s">
        <v>454</v>
      </c>
      <c r="C28" s="6" t="s">
        <v>500</v>
      </c>
    </row>
    <row r="29" spans="1:3" x14ac:dyDescent="0.15">
      <c r="A29" t="s">
        <v>502</v>
      </c>
      <c r="B29" s="3" t="s">
        <v>454</v>
      </c>
      <c r="C29" s="6" t="s">
        <v>501</v>
      </c>
    </row>
    <row r="30" spans="1:3" x14ac:dyDescent="0.15">
      <c r="A30" t="s">
        <v>150</v>
      </c>
      <c r="B30" s="3" t="s">
        <v>155</v>
      </c>
      <c r="C30" t="s">
        <v>175</v>
      </c>
    </row>
    <row r="31" spans="1:3" x14ac:dyDescent="0.15">
      <c r="A31" t="s">
        <v>358</v>
      </c>
      <c r="B31" s="3" t="s">
        <v>357</v>
      </c>
      <c r="C31" s="1" t="s">
        <v>352</v>
      </c>
    </row>
    <row r="32" spans="1:3" x14ac:dyDescent="0.15">
      <c r="A32" t="s">
        <v>149</v>
      </c>
      <c r="B32" s="3" t="s">
        <v>155</v>
      </c>
      <c r="C32" t="s">
        <v>174</v>
      </c>
    </row>
    <row r="33" spans="1:3" x14ac:dyDescent="0.15">
      <c r="A33" t="s">
        <v>138</v>
      </c>
      <c r="B33" s="3" t="s">
        <v>155</v>
      </c>
      <c r="C33" t="s">
        <v>165</v>
      </c>
    </row>
    <row r="34" spans="1:3" x14ac:dyDescent="0.15">
      <c r="A34" t="s">
        <v>133</v>
      </c>
      <c r="B34" s="3" t="s">
        <v>155</v>
      </c>
      <c r="C34" t="s">
        <v>158</v>
      </c>
    </row>
    <row r="35" spans="1:3" x14ac:dyDescent="0.15">
      <c r="A35" t="s">
        <v>139</v>
      </c>
      <c r="B35" s="3" t="s">
        <v>155</v>
      </c>
      <c r="C35" t="s">
        <v>166</v>
      </c>
    </row>
    <row r="36" spans="1:3" x14ac:dyDescent="0.15">
      <c r="A36" t="s">
        <v>135</v>
      </c>
      <c r="B36" s="3" t="s">
        <v>155</v>
      </c>
      <c r="C36" t="s">
        <v>162</v>
      </c>
    </row>
    <row r="37" spans="1:3" x14ac:dyDescent="0.15">
      <c r="A37" t="s">
        <v>428</v>
      </c>
      <c r="B37" s="3" t="s">
        <v>407</v>
      </c>
      <c r="C37" s="1" t="s">
        <v>431</v>
      </c>
    </row>
    <row r="38" spans="1:3" x14ac:dyDescent="0.15">
      <c r="A38" t="s">
        <v>441</v>
      </c>
      <c r="B38" s="3" t="s">
        <v>407</v>
      </c>
      <c r="C38" s="1" t="s">
        <v>427</v>
      </c>
    </row>
    <row r="39" spans="1:3" x14ac:dyDescent="0.15">
      <c r="A39" t="s">
        <v>504</v>
      </c>
      <c r="B39" s="3" t="s">
        <v>454</v>
      </c>
      <c r="C39" s="1" t="s">
        <v>492</v>
      </c>
    </row>
    <row r="40" spans="1:3" x14ac:dyDescent="0.15">
      <c r="A40" t="s">
        <v>505</v>
      </c>
      <c r="B40" s="3" t="s">
        <v>454</v>
      </c>
      <c r="C40" s="6" t="s">
        <v>506</v>
      </c>
    </row>
    <row r="41" spans="1:3" x14ac:dyDescent="0.15">
      <c r="A41" t="s">
        <v>226</v>
      </c>
      <c r="B41" s="3" t="s">
        <v>229</v>
      </c>
      <c r="C41" s="1" t="s">
        <v>265</v>
      </c>
    </row>
    <row r="42" spans="1:3" x14ac:dyDescent="0.15">
      <c r="A42" t="s">
        <v>356</v>
      </c>
      <c r="B42" s="3" t="s">
        <v>357</v>
      </c>
      <c r="C42" s="1" t="s">
        <v>354</v>
      </c>
    </row>
    <row r="43" spans="1:3" x14ac:dyDescent="0.15">
      <c r="A43" t="s">
        <v>144</v>
      </c>
      <c r="B43" s="3" t="s">
        <v>155</v>
      </c>
      <c r="C43" t="s">
        <v>507</v>
      </c>
    </row>
    <row r="44" spans="1:3" x14ac:dyDescent="0.15">
      <c r="A44" t="s">
        <v>508</v>
      </c>
      <c r="B44" s="3" t="s">
        <v>454</v>
      </c>
      <c r="C44" t="s">
        <v>509</v>
      </c>
    </row>
    <row r="45" spans="1:3" x14ac:dyDescent="0.15">
      <c r="A45" t="s">
        <v>130</v>
      </c>
      <c r="B45" s="3" t="s">
        <v>155</v>
      </c>
      <c r="C45" t="s">
        <v>157</v>
      </c>
    </row>
    <row r="46" spans="1:3" x14ac:dyDescent="0.15">
      <c r="A46" t="s">
        <v>129</v>
      </c>
      <c r="B46" s="3" t="s">
        <v>155</v>
      </c>
      <c r="C46" t="s">
        <v>156</v>
      </c>
    </row>
    <row r="47" spans="1:3" x14ac:dyDescent="0.15">
      <c r="A47" t="s">
        <v>146</v>
      </c>
      <c r="B47" s="3" t="s">
        <v>155</v>
      </c>
      <c r="C47" t="s">
        <v>171</v>
      </c>
    </row>
    <row r="48" spans="1:3" x14ac:dyDescent="0.15">
      <c r="A48" t="s">
        <v>347</v>
      </c>
      <c r="B48" s="3" t="s">
        <v>340</v>
      </c>
      <c r="C48" t="s">
        <v>359</v>
      </c>
    </row>
    <row r="49" spans="1:3" x14ac:dyDescent="0.15">
      <c r="A49" t="s">
        <v>223</v>
      </c>
      <c r="B49" s="3" t="s">
        <v>224</v>
      </c>
      <c r="C49" t="s">
        <v>277</v>
      </c>
    </row>
    <row r="50" spans="1:3" x14ac:dyDescent="0.15">
      <c r="A50" t="s">
        <v>295</v>
      </c>
      <c r="B50" s="3" t="s">
        <v>276</v>
      </c>
      <c r="C50" t="s">
        <v>374</v>
      </c>
    </row>
    <row r="51" spans="1:3" x14ac:dyDescent="0.15">
      <c r="A51" t="s">
        <v>143</v>
      </c>
      <c r="B51" s="3" t="s">
        <v>155</v>
      </c>
      <c r="C51" t="s">
        <v>169</v>
      </c>
    </row>
    <row r="52" spans="1:3" x14ac:dyDescent="0.15">
      <c r="A52" t="s">
        <v>141</v>
      </c>
      <c r="B52" s="3" t="s">
        <v>155</v>
      </c>
      <c r="C52" t="s">
        <v>167</v>
      </c>
    </row>
  </sheetData>
  <sortState ref="A2:C52">
    <sortCondition ref="A52"/>
  </sortState>
  <phoneticPr fontId="3"/>
  <hyperlinks>
    <hyperlink ref="B46" location="'C2_9C39'!A1" display="リンク"/>
    <hyperlink ref="B45" location="'C2_9B6B'!A1" display="リンク"/>
    <hyperlink ref="B9" location="'C1_765B'!A1" display="リンク"/>
    <hyperlink ref="B12" location="'C1_880C'!A1" display="リンク"/>
    <hyperlink ref="B34" location="'C1_ECA6'!A1" display="リンク"/>
    <hyperlink ref="B7" location="'C1_716A'!A1" display="リンク"/>
    <hyperlink ref="B36" location="'C1_ECD0'!A1" display="リンク"/>
    <hyperlink ref="B14" location="'C1_8A73'!A1" display="リンク"/>
    <hyperlink ref="B10" location="'C1_7678'!A1" display="リンク"/>
    <hyperlink ref="B33" location="'C1_EC96'!A1" display="リンク"/>
    <hyperlink ref="B35" location="'C1_ECB6'!A1" display="リンク"/>
    <hyperlink ref="B23" location="'C1_E91C'!A1" display="リンク"/>
    <hyperlink ref="B52" location="'C6_4D34'!A1" display="リンク"/>
    <hyperlink ref="B17" location="'C1_8BB8'!A1" display="リンク"/>
    <hyperlink ref="B51" location="'C6_4CF9'!A1" display="リンク"/>
    <hyperlink ref="B43" location="'C2_98F5'!A1" display="リンク"/>
    <hyperlink ref="B22" location="'C1_BD40'!A1" display="リンク"/>
    <hyperlink ref="B47" location="'C6_006D'!A1" display="リンク"/>
    <hyperlink ref="B5" location="'C1_57A0'!A1" display="リンク"/>
    <hyperlink ref="B4" location="'C1_5746'!A1" display="リンク"/>
    <hyperlink ref="B32" location="'C1_EBEA'!A1" display="リンク"/>
    <hyperlink ref="B30" location="'C1_EB59'!A1" display="リンク"/>
    <hyperlink ref="B27" location="'C1_EA34'!A1" display="リンク"/>
    <hyperlink ref="B49" location="'C6_4709'!A1" display="リンク"/>
    <hyperlink ref="B41" location="'C1_EDF2'!A1" display="リンク"/>
    <hyperlink ref="B24" location="'C1_E968'!A1" display="リンク"/>
    <hyperlink ref="B13" location="'C1_8955'!A1" display="リンク"/>
    <hyperlink ref="B50" location="'C6_47A2'!A1" display="リンク"/>
    <hyperlink ref="B21" location="'C1_9175'!A1" display="リンク"/>
    <hyperlink ref="B25" location="'C1_EA07'!A1" display="リンク"/>
    <hyperlink ref="B26" location="'C1_EA14'!A1" display="リンク"/>
    <hyperlink ref="B3" location="'C1_55F1'!A1" display="リンク"/>
    <hyperlink ref="B48" location="'C6_2FF4'!A1" display="リンク"/>
    <hyperlink ref="B42" location="'C1_EE0A'!A1" display="リンク"/>
    <hyperlink ref="B31" location="'C1_EBC9'!A1" display="リンク"/>
    <hyperlink ref="B20" location="'C1_8E37'!A1" display="リンク"/>
    <hyperlink ref="B8" location="'C1_7400'!A1" display="リンク"/>
    <hyperlink ref="B19" location="'C1_8C29'!A1" display="リンク"/>
    <hyperlink ref="B18" location="'C1_8BF9'!A1" display="リンク"/>
    <hyperlink ref="B37" location="'C1_ED4F'!A1" display="リンク"/>
    <hyperlink ref="B38" location="'C1_ED83'!A1" display="リンク"/>
    <hyperlink ref="B11" location="'C1_7972'!A1" display="リンク"/>
    <hyperlink ref="B2" location="'C1_5521'!A1" display="リンク"/>
    <hyperlink ref="B1" location="'C1_54C6'!A1" display="リンク"/>
    <hyperlink ref="B28" location="'C1_EA77'!A1" display="リンク"/>
    <hyperlink ref="B29" location="'C1_EA84'!A1" display="リンク"/>
    <hyperlink ref="B39" location="'C1_ED93'!A1" display="リンク"/>
    <hyperlink ref="B40" location="'C1_EDC9'!A1" display="リンク"/>
    <hyperlink ref="B44" location="'C2_9A3B'!A1" display="リンク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5:S9"/>
  <sheetViews>
    <sheetView workbookViewId="0"/>
  </sheetViews>
  <sheetFormatPr defaultColWidth="2.625" defaultRowHeight="13.5" x14ac:dyDescent="0.15"/>
  <cols>
    <col min="1" max="16384" width="2.625" style="1"/>
  </cols>
  <sheetData>
    <row r="5" spans="11:19" x14ac:dyDescent="0.15">
      <c r="S5" s="1" t="s">
        <v>343</v>
      </c>
    </row>
    <row r="6" spans="11:19" x14ac:dyDescent="0.15">
      <c r="K6" s="1" t="s">
        <v>331</v>
      </c>
    </row>
    <row r="8" spans="11:19" x14ac:dyDescent="0.15">
      <c r="S8" s="1" t="s">
        <v>332</v>
      </c>
    </row>
    <row r="9" spans="11:19" x14ac:dyDescent="0.15">
      <c r="K9" s="1" t="s">
        <v>330</v>
      </c>
      <c r="S9" s="1" t="s">
        <v>333</v>
      </c>
    </row>
  </sheetData>
  <phoneticPr fontId="3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2:BO164"/>
  <sheetViews>
    <sheetView topLeftCell="A25" workbookViewId="0"/>
  </sheetViews>
  <sheetFormatPr defaultColWidth="2.625" defaultRowHeight="13.5" x14ac:dyDescent="0.15"/>
  <cols>
    <col min="1" max="16384" width="2.625" style="1"/>
  </cols>
  <sheetData>
    <row r="12" spans="12:12" x14ac:dyDescent="0.15">
      <c r="L12" s="1" t="s">
        <v>348</v>
      </c>
    </row>
    <row r="24" spans="12:13" x14ac:dyDescent="0.15">
      <c r="L24" s="1" t="s">
        <v>355</v>
      </c>
    </row>
    <row r="30" spans="12:13" x14ac:dyDescent="0.15">
      <c r="M30" s="1" t="s">
        <v>337</v>
      </c>
    </row>
    <row r="33" spans="15:32" x14ac:dyDescent="0.15">
      <c r="R33" s="1" t="s">
        <v>344</v>
      </c>
    </row>
    <row r="34" spans="15:32" x14ac:dyDescent="0.15">
      <c r="AA34" s="1" t="s">
        <v>349</v>
      </c>
    </row>
    <row r="37" spans="15:32" x14ac:dyDescent="0.15">
      <c r="O37" s="1" t="s">
        <v>345</v>
      </c>
    </row>
    <row r="39" spans="15:32" x14ac:dyDescent="0.15">
      <c r="AF39" s="1" t="s">
        <v>346</v>
      </c>
    </row>
    <row r="42" spans="15:32" x14ac:dyDescent="0.15">
      <c r="W42" s="1" t="s">
        <v>337</v>
      </c>
    </row>
    <row r="56" spans="23:28" x14ac:dyDescent="0.15">
      <c r="AB56" s="1" t="s">
        <v>346</v>
      </c>
    </row>
    <row r="59" spans="23:28" x14ac:dyDescent="0.15">
      <c r="W59" s="1" t="s">
        <v>337</v>
      </c>
    </row>
    <row r="81" spans="24:29" x14ac:dyDescent="0.15">
      <c r="AC81" s="1" t="s">
        <v>337</v>
      </c>
    </row>
    <row r="84" spans="24:29" x14ac:dyDescent="0.15">
      <c r="X84" s="1" t="s">
        <v>346</v>
      </c>
    </row>
    <row r="103" spans="25:57" x14ac:dyDescent="0.15">
      <c r="AD103" s="1" t="s">
        <v>337</v>
      </c>
    </row>
    <row r="106" spans="25:57" x14ac:dyDescent="0.15">
      <c r="Y106" s="1" t="s">
        <v>346</v>
      </c>
      <c r="BE106" s="1" t="s">
        <v>337</v>
      </c>
    </row>
    <row r="110" spans="25:57" x14ac:dyDescent="0.15">
      <c r="AE110" s="1" t="s">
        <v>337</v>
      </c>
      <c r="AX110" s="1" t="s">
        <v>346</v>
      </c>
    </row>
    <row r="113" spans="25:67" x14ac:dyDescent="0.15">
      <c r="Y113" s="1" t="s">
        <v>346</v>
      </c>
    </row>
    <row r="120" spans="25:67" x14ac:dyDescent="0.15">
      <c r="BO120" s="1" t="s">
        <v>337</v>
      </c>
    </row>
    <row r="123" spans="25:67" x14ac:dyDescent="0.15">
      <c r="BJ123" s="1" t="s">
        <v>346</v>
      </c>
    </row>
    <row r="133" spans="62:67" x14ac:dyDescent="0.15">
      <c r="BO133" s="1" t="s">
        <v>337</v>
      </c>
    </row>
    <row r="136" spans="62:67" x14ac:dyDescent="0.15">
      <c r="BJ136" s="1" t="s">
        <v>346</v>
      </c>
    </row>
    <row r="149" spans="46:55" x14ac:dyDescent="0.15">
      <c r="AT149" s="1" t="s">
        <v>344</v>
      </c>
    </row>
    <row r="153" spans="46:55" x14ac:dyDescent="0.15">
      <c r="BC153" s="1" t="s">
        <v>337</v>
      </c>
    </row>
    <row r="156" spans="46:55" x14ac:dyDescent="0.15">
      <c r="AX156" s="1" t="s">
        <v>346</v>
      </c>
    </row>
    <row r="164" spans="46:46" x14ac:dyDescent="0.15">
      <c r="AT164" s="1" t="s">
        <v>345</v>
      </c>
    </row>
  </sheetData>
  <phoneticPr fontId="3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4:P18"/>
  <sheetViews>
    <sheetView topLeftCell="A4" workbookViewId="0"/>
  </sheetViews>
  <sheetFormatPr defaultColWidth="2.625" defaultRowHeight="13.5" x14ac:dyDescent="0.15"/>
  <cols>
    <col min="1" max="16384" width="2.625" style="1"/>
  </cols>
  <sheetData>
    <row r="4" spans="16:16" x14ac:dyDescent="0.15">
      <c r="P4" s="1" t="s">
        <v>354</v>
      </c>
    </row>
    <row r="18" spans="12:12" x14ac:dyDescent="0.15">
      <c r="L18" s="1" t="s">
        <v>353</v>
      </c>
    </row>
  </sheetData>
  <phoneticPr fontId="3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R15"/>
  <sheetViews>
    <sheetView workbookViewId="0"/>
  </sheetViews>
  <sheetFormatPr defaultColWidth="2.625" defaultRowHeight="13.5" x14ac:dyDescent="0.15"/>
  <cols>
    <col min="1" max="16384" width="2.625" style="1"/>
  </cols>
  <sheetData>
    <row r="2" spans="8:18" x14ac:dyDescent="0.15">
      <c r="R2" s="1" t="s">
        <v>352</v>
      </c>
    </row>
    <row r="12" spans="8:18" x14ac:dyDescent="0.15">
      <c r="M12" s="1" t="s">
        <v>351</v>
      </c>
    </row>
    <row r="15" spans="8:18" x14ac:dyDescent="0.15">
      <c r="H15" s="1" t="s">
        <v>350</v>
      </c>
    </row>
  </sheetData>
  <phoneticPr fontId="3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H2:O13"/>
  <sheetViews>
    <sheetView workbookViewId="0"/>
  </sheetViews>
  <sheetFormatPr defaultColWidth="2.625" defaultRowHeight="13.5" x14ac:dyDescent="0.15"/>
  <cols>
    <col min="1" max="16384" width="2.625" style="1"/>
  </cols>
  <sheetData>
    <row r="2" spans="8:15" x14ac:dyDescent="0.15">
      <c r="J2" s="1" t="s">
        <v>26</v>
      </c>
    </row>
    <row r="10" spans="8:15" x14ac:dyDescent="0.15">
      <c r="O10" s="1" t="s">
        <v>25</v>
      </c>
    </row>
    <row r="13" spans="8:15" x14ac:dyDescent="0.15">
      <c r="H13" s="1" t="s">
        <v>24</v>
      </c>
    </row>
  </sheetData>
  <phoneticPr fontId="3"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17:P23"/>
  <sheetViews>
    <sheetView workbookViewId="0"/>
  </sheetViews>
  <sheetFormatPr defaultColWidth="2.625" defaultRowHeight="13.5" x14ac:dyDescent="0.15"/>
  <cols>
    <col min="1" max="16384" width="2.625" style="1"/>
  </cols>
  <sheetData>
    <row r="17" spans="3:16" x14ac:dyDescent="0.15">
      <c r="C17" s="1" t="s">
        <v>16</v>
      </c>
    </row>
    <row r="18" spans="3:16" x14ac:dyDescent="0.15">
      <c r="C18" s="1" t="s">
        <v>15</v>
      </c>
    </row>
    <row r="20" spans="3:16" x14ac:dyDescent="0.15">
      <c r="M20" s="1" t="s">
        <v>17</v>
      </c>
      <c r="P20" s="1" t="s">
        <v>5</v>
      </c>
    </row>
    <row r="23" spans="3:16" x14ac:dyDescent="0.15">
      <c r="C23" s="1" t="s">
        <v>17</v>
      </c>
      <c r="H23" s="1" t="s">
        <v>3</v>
      </c>
    </row>
  </sheetData>
  <phoneticPr fontId="3"/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7:N10"/>
  <sheetViews>
    <sheetView workbookViewId="0"/>
  </sheetViews>
  <sheetFormatPr defaultColWidth="2.625" defaultRowHeight="13.5" x14ac:dyDescent="0.15"/>
  <cols>
    <col min="1" max="16384" width="2.625" style="1"/>
  </cols>
  <sheetData>
    <row r="7" spans="3:14" x14ac:dyDescent="0.15">
      <c r="C7" s="1" t="s">
        <v>22</v>
      </c>
      <c r="N7" s="1" t="s">
        <v>5</v>
      </c>
    </row>
    <row r="10" spans="3:14" x14ac:dyDescent="0.15">
      <c r="H10" s="1" t="s">
        <v>3</v>
      </c>
    </row>
  </sheetData>
  <phoneticPr fontId="3"/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K13:M24"/>
  <sheetViews>
    <sheetView topLeftCell="A19" workbookViewId="0">
      <selection activeCell="N22" sqref="N22"/>
    </sheetView>
  </sheetViews>
  <sheetFormatPr defaultColWidth="2.625" defaultRowHeight="13.5" x14ac:dyDescent="0.15"/>
  <cols>
    <col min="1" max="16384" width="2.625" style="1"/>
  </cols>
  <sheetData>
    <row r="13" spans="11:11" x14ac:dyDescent="0.15">
      <c r="K13" s="1" t="s">
        <v>18</v>
      </c>
    </row>
    <row r="20" spans="12:13" x14ac:dyDescent="0.15">
      <c r="L20" s="1" t="s">
        <v>243</v>
      </c>
    </row>
    <row r="24" spans="12:13" x14ac:dyDescent="0.15">
      <c r="M24" s="1" t="s">
        <v>19</v>
      </c>
    </row>
  </sheetData>
  <phoneticPr fontId="3"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G2:Q17"/>
  <sheetViews>
    <sheetView workbookViewId="0"/>
  </sheetViews>
  <sheetFormatPr defaultColWidth="2.625" defaultRowHeight="13.5" x14ac:dyDescent="0.15"/>
  <cols>
    <col min="1" max="16384" width="2.625" style="1"/>
  </cols>
  <sheetData>
    <row r="2" spans="11:17" x14ac:dyDescent="0.15">
      <c r="K2" s="1" t="s">
        <v>28</v>
      </c>
      <c r="Q2" s="1" t="s">
        <v>37</v>
      </c>
    </row>
    <row r="3" spans="11:17" x14ac:dyDescent="0.15">
      <c r="K3" s="1" t="s">
        <v>33</v>
      </c>
    </row>
    <row r="14" spans="11:17" x14ac:dyDescent="0.15">
      <c r="M14" s="1" t="s">
        <v>25</v>
      </c>
    </row>
    <row r="17" spans="7:7" x14ac:dyDescent="0.15">
      <c r="G17" s="1" t="s">
        <v>24</v>
      </c>
    </row>
  </sheetData>
  <phoneticPr fontId="3"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H7:U24"/>
  <sheetViews>
    <sheetView workbookViewId="0">
      <selection activeCell="L36" sqref="L36"/>
    </sheetView>
  </sheetViews>
  <sheetFormatPr defaultColWidth="2.625" defaultRowHeight="13.5" x14ac:dyDescent="0.15"/>
  <cols>
    <col min="1" max="16384" width="2.625" style="1"/>
  </cols>
  <sheetData>
    <row r="7" spans="12:12" x14ac:dyDescent="0.15">
      <c r="L7" s="2" t="s">
        <v>36</v>
      </c>
    </row>
    <row r="21" spans="8:21" x14ac:dyDescent="0.15">
      <c r="N21" s="1" t="s">
        <v>5</v>
      </c>
    </row>
    <row r="22" spans="8:21" x14ac:dyDescent="0.15">
      <c r="T22" s="1" t="s">
        <v>21</v>
      </c>
    </row>
    <row r="24" spans="8:21" x14ac:dyDescent="0.15">
      <c r="H24" s="1" t="s">
        <v>3</v>
      </c>
      <c r="U24" s="1" t="s">
        <v>20</v>
      </c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ColWidth="2.625" defaultRowHeight="13.5" x14ac:dyDescent="0.15"/>
  <cols>
    <col min="1" max="16384" width="2.625" style="1"/>
  </cols>
  <sheetData/>
  <phoneticPr fontId="3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F2:M17"/>
  <sheetViews>
    <sheetView workbookViewId="0"/>
  </sheetViews>
  <sheetFormatPr defaultColWidth="2.625" defaultRowHeight="13.5" x14ac:dyDescent="0.15"/>
  <cols>
    <col min="1" max="16384" width="2.625" style="1"/>
  </cols>
  <sheetData>
    <row r="2" spans="6:13" x14ac:dyDescent="0.15">
      <c r="L2" s="1" t="s">
        <v>34</v>
      </c>
    </row>
    <row r="3" spans="6:13" x14ac:dyDescent="0.15">
      <c r="L3" s="1" t="s">
        <v>35</v>
      </c>
    </row>
    <row r="5" spans="6:13" x14ac:dyDescent="0.15">
      <c r="M5" s="1" t="s">
        <v>29</v>
      </c>
    </row>
    <row r="7" spans="6:13" x14ac:dyDescent="0.15">
      <c r="M7" s="1" t="s">
        <v>25</v>
      </c>
    </row>
    <row r="10" spans="6:13" x14ac:dyDescent="0.15">
      <c r="G10" s="1" t="s">
        <v>24</v>
      </c>
    </row>
    <row r="12" spans="6:13" x14ac:dyDescent="0.15">
      <c r="F12" s="1" t="s">
        <v>30</v>
      </c>
    </row>
    <row r="13" spans="6:13" x14ac:dyDescent="0.15">
      <c r="K13" s="1" t="s">
        <v>31</v>
      </c>
    </row>
    <row r="17" spans="11:11" x14ac:dyDescent="0.15">
      <c r="K17" s="1" t="s">
        <v>32</v>
      </c>
    </row>
  </sheetData>
  <phoneticPr fontId="3"/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ColWidth="2.625" defaultRowHeight="13.5" x14ac:dyDescent="0.15"/>
  <cols>
    <col min="1" max="16384" width="2.625" style="1"/>
  </cols>
  <sheetData/>
  <phoneticPr fontId="3"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9:BA199"/>
  <sheetViews>
    <sheetView topLeftCell="A19" workbookViewId="0"/>
  </sheetViews>
  <sheetFormatPr defaultColWidth="2.625" defaultRowHeight="13.5" x14ac:dyDescent="0.15"/>
  <cols>
    <col min="1" max="16384" width="2.625" style="1"/>
  </cols>
  <sheetData>
    <row r="9" spans="11:11" x14ac:dyDescent="0.15">
      <c r="K9" s="1" t="s">
        <v>75</v>
      </c>
    </row>
    <row r="18" spans="7:21" x14ac:dyDescent="0.15">
      <c r="L18" s="1" t="s">
        <v>351</v>
      </c>
    </row>
    <row r="19" spans="7:21" x14ac:dyDescent="0.15">
      <c r="M19" s="1" t="s">
        <v>360</v>
      </c>
    </row>
    <row r="21" spans="7:21" x14ac:dyDescent="0.15">
      <c r="G21" s="1" t="s">
        <v>350</v>
      </c>
    </row>
    <row r="25" spans="7:21" x14ac:dyDescent="0.15">
      <c r="U25" s="1" t="s">
        <v>391</v>
      </c>
    </row>
    <row r="31" spans="7:21" x14ac:dyDescent="0.15">
      <c r="M31" s="1" t="s">
        <v>361</v>
      </c>
    </row>
    <row r="35" spans="13:23" x14ac:dyDescent="0.15">
      <c r="M35" s="1" t="s">
        <v>362</v>
      </c>
    </row>
    <row r="39" spans="13:23" x14ac:dyDescent="0.15">
      <c r="U39" s="1" t="s">
        <v>372</v>
      </c>
    </row>
    <row r="45" spans="13:23" x14ac:dyDescent="0.15">
      <c r="V45" s="1" t="s">
        <v>351</v>
      </c>
    </row>
    <row r="46" spans="13:23" x14ac:dyDescent="0.15">
      <c r="W46" s="1" t="s">
        <v>363</v>
      </c>
    </row>
    <row r="48" spans="13:23" x14ac:dyDescent="0.15">
      <c r="Q48" s="1" t="s">
        <v>350</v>
      </c>
    </row>
    <row r="49" spans="21:41" x14ac:dyDescent="0.15">
      <c r="AO49" s="1" t="s">
        <v>393</v>
      </c>
    </row>
    <row r="52" spans="21:41" x14ac:dyDescent="0.15">
      <c r="U52" s="1" t="s">
        <v>371</v>
      </c>
      <c r="AO52" s="1" t="s">
        <v>393</v>
      </c>
    </row>
    <row r="55" spans="21:41" x14ac:dyDescent="0.15">
      <c r="AO55" s="1" t="s">
        <v>394</v>
      </c>
    </row>
    <row r="61" spans="21:41" x14ac:dyDescent="0.15">
      <c r="U61" s="1" t="s">
        <v>375</v>
      </c>
      <c r="AO61" s="1" t="s">
        <v>415</v>
      </c>
    </row>
    <row r="62" spans="21:41" x14ac:dyDescent="0.15">
      <c r="U62" s="1" t="s">
        <v>376</v>
      </c>
      <c r="AO62" s="1" t="s">
        <v>414</v>
      </c>
    </row>
    <row r="64" spans="21:41" x14ac:dyDescent="0.15">
      <c r="U64" s="1" t="s">
        <v>392</v>
      </c>
      <c r="AO64" s="1" t="s">
        <v>416</v>
      </c>
    </row>
    <row r="70" spans="22:43" x14ac:dyDescent="0.15">
      <c r="AO70" s="1" t="s">
        <v>373</v>
      </c>
    </row>
    <row r="73" spans="22:43" x14ac:dyDescent="0.15">
      <c r="AP73" s="1" t="s">
        <v>351</v>
      </c>
    </row>
    <row r="74" spans="22:43" x14ac:dyDescent="0.15">
      <c r="AQ74" s="1" t="s">
        <v>367</v>
      </c>
    </row>
    <row r="76" spans="22:43" x14ac:dyDescent="0.15">
      <c r="V76" s="1" t="s">
        <v>351</v>
      </c>
      <c r="AK76" s="1" t="s">
        <v>350</v>
      </c>
    </row>
    <row r="77" spans="22:43" x14ac:dyDescent="0.15">
      <c r="W77" s="1" t="s">
        <v>364</v>
      </c>
      <c r="AO77" s="1" t="s">
        <v>434</v>
      </c>
    </row>
    <row r="80" spans="22:43" x14ac:dyDescent="0.15">
      <c r="AO80" s="1" t="s">
        <v>429</v>
      </c>
    </row>
    <row r="83" spans="15:43" x14ac:dyDescent="0.15">
      <c r="O83" s="1" t="s">
        <v>365</v>
      </c>
      <c r="W83" s="1" t="s">
        <v>361</v>
      </c>
      <c r="AO83" s="1" t="s">
        <v>432</v>
      </c>
    </row>
    <row r="86" spans="15:43" x14ac:dyDescent="0.15">
      <c r="AP86" s="1" t="s">
        <v>351</v>
      </c>
    </row>
    <row r="87" spans="15:43" x14ac:dyDescent="0.15">
      <c r="W87" s="1" t="s">
        <v>362</v>
      </c>
      <c r="AQ87" s="1" t="s">
        <v>368</v>
      </c>
    </row>
    <row r="88" spans="15:43" x14ac:dyDescent="0.15">
      <c r="Y88" s="1" t="s">
        <v>366</v>
      </c>
    </row>
    <row r="89" spans="15:43" x14ac:dyDescent="0.15">
      <c r="AK89" s="1" t="s">
        <v>350</v>
      </c>
    </row>
    <row r="93" spans="15:43" x14ac:dyDescent="0.15">
      <c r="AO93" s="1" t="s">
        <v>433</v>
      </c>
    </row>
    <row r="96" spans="15:43" x14ac:dyDescent="0.15">
      <c r="AO96" s="1" t="s">
        <v>432</v>
      </c>
    </row>
    <row r="99" spans="37:43" x14ac:dyDescent="0.15">
      <c r="AP99" s="1" t="s">
        <v>351</v>
      </c>
    </row>
    <row r="100" spans="37:43" x14ac:dyDescent="0.15">
      <c r="AQ100" s="1" t="s">
        <v>368</v>
      </c>
    </row>
    <row r="102" spans="37:43" x14ac:dyDescent="0.15">
      <c r="AK102" s="1" t="s">
        <v>350</v>
      </c>
    </row>
    <row r="112" spans="37:43" x14ac:dyDescent="0.15">
      <c r="AO112" s="1" t="s">
        <v>436</v>
      </c>
    </row>
    <row r="113" spans="41:41" x14ac:dyDescent="0.15">
      <c r="AO113" s="1" t="s">
        <v>414</v>
      </c>
    </row>
    <row r="115" spans="41:41" x14ac:dyDescent="0.15">
      <c r="AO115" s="1" t="s">
        <v>437</v>
      </c>
    </row>
    <row r="118" spans="41:41" x14ac:dyDescent="0.15">
      <c r="AO118" s="1" t="s">
        <v>435</v>
      </c>
    </row>
    <row r="127" spans="41:41" x14ac:dyDescent="0.15">
      <c r="AO127" s="1" t="s">
        <v>442</v>
      </c>
    </row>
    <row r="131" spans="33:51" x14ac:dyDescent="0.15">
      <c r="AP131" s="1" t="s">
        <v>351</v>
      </c>
    </row>
    <row r="132" spans="33:51" x14ac:dyDescent="0.15">
      <c r="AQ132" s="1" t="s">
        <v>369</v>
      </c>
    </row>
    <row r="134" spans="33:51" x14ac:dyDescent="0.15">
      <c r="AK134" s="1" t="s">
        <v>350</v>
      </c>
    </row>
    <row r="135" spans="33:51" x14ac:dyDescent="0.15">
      <c r="AG135" s="1" t="s">
        <v>361</v>
      </c>
    </row>
    <row r="138" spans="33:51" x14ac:dyDescent="0.15">
      <c r="AY138" s="1" t="s">
        <v>391</v>
      </c>
    </row>
    <row r="139" spans="33:51" x14ac:dyDescent="0.15">
      <c r="AG139" s="1" t="s">
        <v>362</v>
      </c>
    </row>
    <row r="140" spans="33:51" x14ac:dyDescent="0.15">
      <c r="AJ140" s="1" t="s">
        <v>370</v>
      </c>
    </row>
    <row r="144" spans="33:51" x14ac:dyDescent="0.15">
      <c r="AY144" s="1" t="s">
        <v>443</v>
      </c>
    </row>
    <row r="147" spans="52:52" x14ac:dyDescent="0.15">
      <c r="AZ147" s="1" t="s">
        <v>444</v>
      </c>
    </row>
    <row r="150" spans="52:52" x14ac:dyDescent="0.15">
      <c r="AZ150" s="1" t="s">
        <v>445</v>
      </c>
    </row>
    <row r="153" spans="52:52" x14ac:dyDescent="0.15">
      <c r="AZ153" s="1" t="s">
        <v>446</v>
      </c>
    </row>
    <row r="156" spans="52:52" x14ac:dyDescent="0.15">
      <c r="AZ156" s="1" t="s">
        <v>437</v>
      </c>
    </row>
    <row r="165" spans="43:51" x14ac:dyDescent="0.15">
      <c r="AQ165" s="1" t="s">
        <v>361</v>
      </c>
    </row>
    <row r="169" spans="43:51" x14ac:dyDescent="0.15">
      <c r="AQ169" s="1" t="s">
        <v>362</v>
      </c>
    </row>
    <row r="170" spans="43:51" x14ac:dyDescent="0.15">
      <c r="AY170" s="1" t="s">
        <v>446</v>
      </c>
    </row>
    <row r="173" spans="43:51" x14ac:dyDescent="0.15">
      <c r="AY173" s="1" t="s">
        <v>456</v>
      </c>
    </row>
    <row r="179" spans="51:53" x14ac:dyDescent="0.15">
      <c r="AZ179" s="1" t="s">
        <v>351</v>
      </c>
    </row>
    <row r="180" spans="51:53" x14ac:dyDescent="0.15">
      <c r="BA180" s="1" t="s">
        <v>366</v>
      </c>
    </row>
    <row r="189" spans="51:53" x14ac:dyDescent="0.15">
      <c r="AY189" s="1" t="s">
        <v>495</v>
      </c>
    </row>
    <row r="195" spans="43:43" x14ac:dyDescent="0.15">
      <c r="AQ195" s="1" t="s">
        <v>361</v>
      </c>
    </row>
    <row r="199" spans="43:43" x14ac:dyDescent="0.15">
      <c r="AQ199" s="1" t="s">
        <v>362</v>
      </c>
    </row>
  </sheetData>
  <phoneticPr fontId="3"/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O18"/>
  <sheetViews>
    <sheetView workbookViewId="0"/>
  </sheetViews>
  <sheetFormatPr defaultColWidth="2.625" defaultRowHeight="13.5" x14ac:dyDescent="0.15"/>
  <cols>
    <col min="1" max="16384" width="2.625" style="1"/>
  </cols>
  <sheetData>
    <row r="3" spans="12:15" x14ac:dyDescent="0.15">
      <c r="O3" s="1" t="s">
        <v>381</v>
      </c>
    </row>
    <row r="4" spans="12:15" x14ac:dyDescent="0.15">
      <c r="O4" s="1" t="s">
        <v>382</v>
      </c>
    </row>
    <row r="15" spans="12:15" x14ac:dyDescent="0.15">
      <c r="L15" s="1" t="s">
        <v>378</v>
      </c>
    </row>
    <row r="16" spans="12:15" x14ac:dyDescent="0.15">
      <c r="M16" s="1" t="s">
        <v>379</v>
      </c>
    </row>
    <row r="18" spans="7:7" x14ac:dyDescent="0.15">
      <c r="G18" s="1" t="s">
        <v>377</v>
      </c>
    </row>
  </sheetData>
  <phoneticPr fontId="3"/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Q9"/>
  <sheetViews>
    <sheetView workbookViewId="0"/>
  </sheetViews>
  <sheetFormatPr defaultColWidth="2.625" defaultRowHeight="13.5" x14ac:dyDescent="0.15"/>
  <cols>
    <col min="1" max="16384" width="2.625" style="1"/>
  </cols>
  <sheetData>
    <row r="3" spans="8:17" x14ac:dyDescent="0.15">
      <c r="Q3" s="1" t="s">
        <v>383</v>
      </c>
    </row>
    <row r="6" spans="8:17" x14ac:dyDescent="0.15">
      <c r="N6" s="1" t="s">
        <v>378</v>
      </c>
    </row>
    <row r="7" spans="8:17" x14ac:dyDescent="0.15">
      <c r="O7" s="1" t="s">
        <v>380</v>
      </c>
    </row>
    <row r="9" spans="8:17" x14ac:dyDescent="0.15">
      <c r="H9" s="1" t="s">
        <v>377</v>
      </c>
    </row>
  </sheetData>
  <phoneticPr fontId="3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51"/>
  <sheetViews>
    <sheetView workbookViewId="0"/>
  </sheetViews>
  <sheetFormatPr defaultColWidth="2.625" defaultRowHeight="13.5" x14ac:dyDescent="0.15"/>
  <cols>
    <col min="1" max="16384" width="2.625" style="1"/>
  </cols>
  <sheetData>
    <row r="5" spans="11:16" x14ac:dyDescent="0.15">
      <c r="P5" s="1" t="s">
        <v>412</v>
      </c>
    </row>
    <row r="6" spans="11:16" x14ac:dyDescent="0.15">
      <c r="P6" s="1" t="s">
        <v>405</v>
      </c>
    </row>
    <row r="12" spans="11:16" x14ac:dyDescent="0.15">
      <c r="K12" s="1" t="s">
        <v>413</v>
      </c>
    </row>
    <row r="18" spans="3:12" x14ac:dyDescent="0.15">
      <c r="C18" s="1" t="s">
        <v>397</v>
      </c>
    </row>
    <row r="22" spans="3:12" x14ac:dyDescent="0.15">
      <c r="C22" s="1" t="s">
        <v>398</v>
      </c>
    </row>
    <row r="29" spans="3:12" x14ac:dyDescent="0.15">
      <c r="K29" s="1" t="s">
        <v>404</v>
      </c>
    </row>
    <row r="32" spans="3:12" x14ac:dyDescent="0.15">
      <c r="L32" s="1" t="s">
        <v>399</v>
      </c>
    </row>
    <row r="33" spans="11:13" x14ac:dyDescent="0.15">
      <c r="M33" s="1" t="s">
        <v>400</v>
      </c>
    </row>
    <row r="42" spans="11:13" x14ac:dyDescent="0.15">
      <c r="K42" s="1" t="s">
        <v>413</v>
      </c>
    </row>
    <row r="51" spans="11:11" x14ac:dyDescent="0.15">
      <c r="K51" s="1" t="s">
        <v>401</v>
      </c>
    </row>
  </sheetData>
  <phoneticPr fontId="3"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R9"/>
  <sheetViews>
    <sheetView workbookViewId="0">
      <selection activeCell="AC36" sqref="AC36"/>
    </sheetView>
  </sheetViews>
  <sheetFormatPr defaultColWidth="2.625" defaultRowHeight="13.5" x14ac:dyDescent="0.15"/>
  <cols>
    <col min="1" max="16384" width="2.625" style="1"/>
  </cols>
  <sheetData>
    <row r="5" spans="7:18" x14ac:dyDescent="0.15">
      <c r="R5" s="1" t="s">
        <v>408</v>
      </c>
    </row>
    <row r="6" spans="7:18" x14ac:dyDescent="0.15">
      <c r="M6" s="1" t="s">
        <v>399</v>
      </c>
    </row>
    <row r="7" spans="7:18" x14ac:dyDescent="0.15">
      <c r="O7" s="1" t="s">
        <v>402</v>
      </c>
    </row>
    <row r="9" spans="7:18" x14ac:dyDescent="0.15">
      <c r="G9" s="1" t="s">
        <v>403</v>
      </c>
    </row>
  </sheetData>
  <phoneticPr fontId="3"/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/>
  </sheetViews>
  <sheetFormatPr defaultColWidth="2.625" defaultRowHeight="13.5" x14ac:dyDescent="0.15"/>
  <cols>
    <col min="1" max="16384" width="2.625" style="1"/>
  </cols>
  <sheetData>
    <row r="2" spans="1:15" x14ac:dyDescent="0.15">
      <c r="O2" s="1" t="s">
        <v>431</v>
      </c>
    </row>
    <row r="6" spans="1:15" x14ac:dyDescent="0.15">
      <c r="K6" s="1" t="s">
        <v>424</v>
      </c>
    </row>
    <row r="7" spans="1:15" x14ac:dyDescent="0.15">
      <c r="K7" s="1" t="s">
        <v>425</v>
      </c>
    </row>
    <row r="9" spans="1:15" x14ac:dyDescent="0.15">
      <c r="L9" s="1" t="s">
        <v>417</v>
      </c>
    </row>
    <row r="10" spans="1:15" x14ac:dyDescent="0.15">
      <c r="M10" s="1" t="s">
        <v>419</v>
      </c>
    </row>
    <row r="11" spans="1:15" x14ac:dyDescent="0.15">
      <c r="A11" s="1" t="s">
        <v>430</v>
      </c>
      <c r="I11" s="1" t="s">
        <v>420</v>
      </c>
    </row>
    <row r="12" spans="1:15" x14ac:dyDescent="0.15">
      <c r="G12" s="1" t="s">
        <v>418</v>
      </c>
    </row>
    <row r="20" spans="7:14" x14ac:dyDescent="0.15">
      <c r="L20" s="1" t="s">
        <v>417</v>
      </c>
    </row>
    <row r="21" spans="7:14" x14ac:dyDescent="0.15">
      <c r="N21" s="1" t="s">
        <v>422</v>
      </c>
    </row>
    <row r="22" spans="7:14" x14ac:dyDescent="0.15">
      <c r="I22" s="1" t="s">
        <v>421</v>
      </c>
    </row>
    <row r="23" spans="7:14" x14ac:dyDescent="0.15">
      <c r="G23" s="1" t="s">
        <v>418</v>
      </c>
    </row>
  </sheetData>
  <phoneticPr fontId="3"/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5"/>
  <sheetViews>
    <sheetView workbookViewId="0">
      <selection activeCell="P6" sqref="P6"/>
    </sheetView>
  </sheetViews>
  <sheetFormatPr defaultColWidth="2.625" defaultRowHeight="13.5" x14ac:dyDescent="0.15"/>
  <cols>
    <col min="1" max="16384" width="2.625" style="1"/>
  </cols>
  <sheetData>
    <row r="5" spans="16:16" x14ac:dyDescent="0.15">
      <c r="P5" s="1" t="s">
        <v>423</v>
      </c>
    </row>
  </sheetData>
  <phoneticPr fontId="3"/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N21"/>
  <sheetViews>
    <sheetView workbookViewId="0"/>
  </sheetViews>
  <sheetFormatPr defaultColWidth="2.625" defaultRowHeight="13.5" x14ac:dyDescent="0.15"/>
  <cols>
    <col min="1" max="16384" width="2.625" style="1"/>
  </cols>
  <sheetData>
    <row r="2" spans="7:13" x14ac:dyDescent="0.15">
      <c r="M2" s="1" t="s">
        <v>427</v>
      </c>
    </row>
    <row r="9" spans="7:13" x14ac:dyDescent="0.15">
      <c r="L9" s="1" t="s">
        <v>417</v>
      </c>
    </row>
    <row r="10" spans="7:13" x14ac:dyDescent="0.15">
      <c r="M10" s="1" t="s">
        <v>438</v>
      </c>
    </row>
    <row r="11" spans="7:13" x14ac:dyDescent="0.15">
      <c r="I11" s="1" t="s">
        <v>426</v>
      </c>
    </row>
    <row r="12" spans="7:13" x14ac:dyDescent="0.15">
      <c r="G12" s="1" t="s">
        <v>418</v>
      </c>
    </row>
    <row r="20" spans="12:14" x14ac:dyDescent="0.15">
      <c r="L20" s="1" t="s">
        <v>417</v>
      </c>
    </row>
    <row r="21" spans="12:14" x14ac:dyDescent="0.15">
      <c r="N21" s="1" t="s">
        <v>439</v>
      </c>
    </row>
  </sheetData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5:AK118"/>
  <sheetViews>
    <sheetView tabSelected="1" zoomScaleNormal="100" workbookViewId="0"/>
  </sheetViews>
  <sheetFormatPr defaultColWidth="2.625" defaultRowHeight="13.5" x14ac:dyDescent="0.15"/>
  <cols>
    <col min="1" max="16384" width="2.625" style="1"/>
  </cols>
  <sheetData>
    <row r="15" spans="2:15" x14ac:dyDescent="0.15">
      <c r="O15" s="1" t="s">
        <v>41</v>
      </c>
    </row>
    <row r="16" spans="2:15" x14ac:dyDescent="0.15">
      <c r="B16" s="1" t="s">
        <v>92</v>
      </c>
    </row>
    <row r="17" spans="15:37" x14ac:dyDescent="0.15">
      <c r="O17" s="1" t="s">
        <v>67</v>
      </c>
      <c r="T17" s="1" t="s">
        <v>43</v>
      </c>
      <c r="W17" s="1" t="s">
        <v>60</v>
      </c>
    </row>
    <row r="18" spans="15:37" x14ac:dyDescent="0.15">
      <c r="O18" s="1" t="s">
        <v>42</v>
      </c>
      <c r="W18" s="1" t="s">
        <v>61</v>
      </c>
    </row>
    <row r="20" spans="15:37" x14ac:dyDescent="0.15">
      <c r="O20" s="1" t="s">
        <v>44</v>
      </c>
      <c r="T20" s="1" t="s">
        <v>43</v>
      </c>
      <c r="W20" s="1" t="s">
        <v>323</v>
      </c>
    </row>
    <row r="21" spans="15:37" x14ac:dyDescent="0.15">
      <c r="O21" s="1" t="s">
        <v>45</v>
      </c>
    </row>
    <row r="22" spans="15:37" x14ac:dyDescent="0.15">
      <c r="W22" s="1" t="s">
        <v>56</v>
      </c>
    </row>
    <row r="23" spans="15:37" x14ac:dyDescent="0.15">
      <c r="O23" s="1" t="s">
        <v>40</v>
      </c>
      <c r="T23" s="1" t="s">
        <v>46</v>
      </c>
      <c r="W23" s="1" t="s">
        <v>54</v>
      </c>
    </row>
    <row r="24" spans="15:37" x14ac:dyDescent="0.15">
      <c r="O24" s="1" t="s">
        <v>47</v>
      </c>
      <c r="W24" s="1" t="s">
        <v>55</v>
      </c>
    </row>
    <row r="25" spans="15:37" x14ac:dyDescent="0.15">
      <c r="W25" s="1" t="s">
        <v>57</v>
      </c>
    </row>
    <row r="26" spans="15:37" x14ac:dyDescent="0.15">
      <c r="O26" s="1" t="s">
        <v>49</v>
      </c>
      <c r="T26" s="1" t="s">
        <v>48</v>
      </c>
      <c r="AB26" s="1" t="s">
        <v>64</v>
      </c>
      <c r="AH26" s="1" t="s">
        <v>65</v>
      </c>
    </row>
    <row r="27" spans="15:37" x14ac:dyDescent="0.15">
      <c r="O27" s="1" t="s">
        <v>50</v>
      </c>
      <c r="W27" s="1" t="s">
        <v>58</v>
      </c>
      <c r="AB27" s="1" t="s">
        <v>62</v>
      </c>
    </row>
    <row r="28" spans="15:37" x14ac:dyDescent="0.15">
      <c r="AB28" s="1" t="s">
        <v>63</v>
      </c>
      <c r="AK28" s="1" t="s">
        <v>117</v>
      </c>
    </row>
    <row r="29" spans="15:37" x14ac:dyDescent="0.15">
      <c r="O29" s="1" t="s">
        <v>51</v>
      </c>
      <c r="T29" s="1" t="s">
        <v>53</v>
      </c>
      <c r="W29" s="1" t="s">
        <v>59</v>
      </c>
      <c r="AF29" s="1" t="s">
        <v>177</v>
      </c>
    </row>
    <row r="30" spans="15:37" x14ac:dyDescent="0.15">
      <c r="O30" s="1" t="s">
        <v>52</v>
      </c>
    </row>
    <row r="32" spans="15:37" ht="14.25" customHeight="1" x14ac:dyDescent="0.15"/>
    <row r="33" spans="6:15" ht="14.25" customHeight="1" x14ac:dyDescent="0.15"/>
    <row r="34" spans="6:15" ht="14.25" customHeight="1" x14ac:dyDescent="0.15"/>
    <row r="35" spans="6:15" ht="14.25" customHeight="1" x14ac:dyDescent="0.15"/>
    <row r="36" spans="6:15" ht="14.25" customHeight="1" x14ac:dyDescent="0.15"/>
    <row r="37" spans="6:15" ht="14.25" customHeight="1" x14ac:dyDescent="0.15"/>
    <row r="38" spans="6:15" ht="14.25" customHeight="1" x14ac:dyDescent="0.15"/>
    <row r="39" spans="6:15" ht="14.25" customHeight="1" x14ac:dyDescent="0.15">
      <c r="F39" s="1" t="s">
        <v>39</v>
      </c>
    </row>
    <row r="40" spans="6:15" ht="14.25" customHeight="1" x14ac:dyDescent="0.15"/>
    <row r="41" spans="6:15" ht="14.25" customHeight="1" x14ac:dyDescent="0.15"/>
    <row r="42" spans="6:15" x14ac:dyDescent="0.15">
      <c r="F42" s="1" t="s">
        <v>38</v>
      </c>
    </row>
    <row r="47" spans="6:15" x14ac:dyDescent="0.15">
      <c r="O47" s="1" t="s">
        <v>23</v>
      </c>
    </row>
    <row r="48" spans="6:15" x14ac:dyDescent="0.15">
      <c r="O48" s="1" t="s">
        <v>618</v>
      </c>
    </row>
    <row r="51" spans="2:15" x14ac:dyDescent="0.15">
      <c r="O51" s="1" t="s">
        <v>27</v>
      </c>
    </row>
    <row r="57" spans="2:15" x14ac:dyDescent="0.15">
      <c r="B57" s="1" t="s">
        <v>0</v>
      </c>
    </row>
    <row r="60" spans="2:15" x14ac:dyDescent="0.15">
      <c r="O60" s="1" t="s">
        <v>14</v>
      </c>
    </row>
    <row r="66" spans="15:15" x14ac:dyDescent="0.15">
      <c r="O66" s="1" t="s">
        <v>2</v>
      </c>
    </row>
    <row r="82" spans="4:22" x14ac:dyDescent="0.15">
      <c r="P82" s="1" t="s">
        <v>3</v>
      </c>
    </row>
    <row r="83" spans="4:22" x14ac:dyDescent="0.15">
      <c r="V83" s="1" t="s">
        <v>4</v>
      </c>
    </row>
    <row r="84" spans="4:22" x14ac:dyDescent="0.15">
      <c r="D84" s="1" t="s">
        <v>1</v>
      </c>
      <c r="L84" s="1" t="s">
        <v>6</v>
      </c>
    </row>
    <row r="85" spans="4:22" x14ac:dyDescent="0.15">
      <c r="J85" s="1" t="s">
        <v>5</v>
      </c>
    </row>
    <row r="88" spans="4:22" x14ac:dyDescent="0.15">
      <c r="O88" s="1" t="s">
        <v>7</v>
      </c>
    </row>
    <row r="92" spans="4:22" x14ac:dyDescent="0.15">
      <c r="N92" s="1" t="s">
        <v>8</v>
      </c>
    </row>
    <row r="98" spans="14:20" x14ac:dyDescent="0.15">
      <c r="N98" s="1" t="s">
        <v>13</v>
      </c>
    </row>
    <row r="104" spans="14:20" x14ac:dyDescent="0.15">
      <c r="P104" s="1" t="s">
        <v>5</v>
      </c>
    </row>
    <row r="105" spans="14:20" x14ac:dyDescent="0.15">
      <c r="T105" s="1" t="s">
        <v>9</v>
      </c>
    </row>
    <row r="109" spans="14:20" x14ac:dyDescent="0.15">
      <c r="N109" s="1" t="s">
        <v>10</v>
      </c>
    </row>
    <row r="113" spans="14:16" x14ac:dyDescent="0.15">
      <c r="N113" s="1" t="s">
        <v>12</v>
      </c>
    </row>
    <row r="115" spans="14:16" x14ac:dyDescent="0.15">
      <c r="N115" s="1" t="s">
        <v>11</v>
      </c>
    </row>
    <row r="118" spans="14:16" x14ac:dyDescent="0.15">
      <c r="P118" s="1" t="s">
        <v>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5"/>
  <sheetViews>
    <sheetView workbookViewId="0">
      <selection activeCell="O3" sqref="O3"/>
    </sheetView>
  </sheetViews>
  <sheetFormatPr defaultColWidth="2.625" defaultRowHeight="13.5" x14ac:dyDescent="0.15"/>
  <cols>
    <col min="1" max="16384" width="2.625" style="1"/>
  </cols>
  <sheetData>
    <row r="5" spans="16:16" x14ac:dyDescent="0.15">
      <c r="P5" s="1" t="s">
        <v>440</v>
      </c>
    </row>
  </sheetData>
  <phoneticPr fontId="3"/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AA28"/>
  <sheetViews>
    <sheetView workbookViewId="0"/>
  </sheetViews>
  <sheetFormatPr defaultColWidth="2.625" defaultRowHeight="13.5" x14ac:dyDescent="0.15"/>
  <cols>
    <col min="1" max="16384" width="2.625" style="1"/>
  </cols>
  <sheetData>
    <row r="4" spans="11:16" x14ac:dyDescent="0.15">
      <c r="P4" s="1" t="s">
        <v>452</v>
      </c>
    </row>
    <row r="12" spans="11:16" x14ac:dyDescent="0.15">
      <c r="K12" s="1" t="s">
        <v>451</v>
      </c>
    </row>
    <row r="21" spans="7:27" x14ac:dyDescent="0.15">
      <c r="L21" s="1" t="s">
        <v>447</v>
      </c>
    </row>
    <row r="22" spans="7:27" x14ac:dyDescent="0.15">
      <c r="N22" s="1" t="s">
        <v>448</v>
      </c>
    </row>
    <row r="24" spans="7:27" x14ac:dyDescent="0.15">
      <c r="G24" s="1" t="s">
        <v>450</v>
      </c>
    </row>
    <row r="25" spans="7:27" x14ac:dyDescent="0.15">
      <c r="Z25" s="1" t="s">
        <v>447</v>
      </c>
    </row>
    <row r="26" spans="7:27" x14ac:dyDescent="0.15">
      <c r="AA26" s="1" t="s">
        <v>449</v>
      </c>
    </row>
    <row r="28" spans="7:27" x14ac:dyDescent="0.15">
      <c r="T28" s="1" t="s">
        <v>450</v>
      </c>
    </row>
  </sheetData>
  <phoneticPr fontId="3"/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O4"/>
  <sheetViews>
    <sheetView workbookViewId="0"/>
  </sheetViews>
  <sheetFormatPr defaultColWidth="2.625" defaultRowHeight="13.5" x14ac:dyDescent="0.15"/>
  <cols>
    <col min="1" max="16384" width="2.625" style="1"/>
  </cols>
  <sheetData>
    <row r="3" spans="15:15" x14ac:dyDescent="0.15">
      <c r="O3" s="1" t="s">
        <v>494</v>
      </c>
    </row>
    <row r="4" spans="15:15" x14ac:dyDescent="0.15">
      <c r="O4" s="1" t="s">
        <v>493</v>
      </c>
    </row>
  </sheetData>
  <phoneticPr fontId="3"/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9:W58"/>
  <sheetViews>
    <sheetView workbookViewId="0"/>
  </sheetViews>
  <sheetFormatPr defaultColWidth="2.625" defaultRowHeight="13.5" x14ac:dyDescent="0.15"/>
  <cols>
    <col min="1" max="16384" width="2.625" style="1"/>
  </cols>
  <sheetData>
    <row r="9" spans="12:13" x14ac:dyDescent="0.15">
      <c r="L9" s="1" t="s">
        <v>457</v>
      </c>
    </row>
    <row r="10" spans="12:13" x14ac:dyDescent="0.15">
      <c r="M10" s="1" t="s">
        <v>458</v>
      </c>
    </row>
    <row r="24" spans="21:21" x14ac:dyDescent="0.15">
      <c r="U24" s="1" t="s">
        <v>460</v>
      </c>
    </row>
    <row r="33" spans="21:21" x14ac:dyDescent="0.15">
      <c r="U33" s="1" t="s">
        <v>481</v>
      </c>
    </row>
    <row r="34" spans="21:21" x14ac:dyDescent="0.15">
      <c r="U34" s="1" t="s">
        <v>482</v>
      </c>
    </row>
    <row r="45" spans="21:21" x14ac:dyDescent="0.15">
      <c r="U45" s="1" t="s">
        <v>490</v>
      </c>
    </row>
    <row r="54" spans="21:23" x14ac:dyDescent="0.15">
      <c r="U54" s="1" t="s">
        <v>492</v>
      </c>
    </row>
    <row r="57" spans="21:23" x14ac:dyDescent="0.15">
      <c r="V57" s="1" t="s">
        <v>457</v>
      </c>
    </row>
    <row r="58" spans="21:23" x14ac:dyDescent="0.15">
      <c r="W58" s="1" t="s">
        <v>459</v>
      </c>
    </row>
  </sheetData>
  <phoneticPr fontId="3"/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M13"/>
  <sheetViews>
    <sheetView workbookViewId="0"/>
  </sheetViews>
  <sheetFormatPr defaultColWidth="2.625" defaultRowHeight="13.5" x14ac:dyDescent="0.15"/>
  <cols>
    <col min="1" max="16384" width="2.625" style="1"/>
  </cols>
  <sheetData>
    <row r="9" spans="5:13" x14ac:dyDescent="0.15">
      <c r="L9" s="1" t="s">
        <v>457</v>
      </c>
    </row>
    <row r="10" spans="5:13" x14ac:dyDescent="0.15">
      <c r="M10" s="1" t="s">
        <v>461</v>
      </c>
    </row>
    <row r="13" spans="5:13" x14ac:dyDescent="0.15">
      <c r="E13" s="1" t="s">
        <v>462</v>
      </c>
    </row>
  </sheetData>
  <phoneticPr fontId="3"/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A99"/>
  <sheetViews>
    <sheetView workbookViewId="0"/>
  </sheetViews>
  <sheetFormatPr defaultColWidth="2.625" defaultRowHeight="13.5" x14ac:dyDescent="0.15"/>
  <cols>
    <col min="1" max="16384" width="2.625" style="1"/>
  </cols>
  <sheetData>
    <row r="2" spans="12:16" x14ac:dyDescent="0.15">
      <c r="P2" s="1" t="s">
        <v>503</v>
      </c>
    </row>
    <row r="4" spans="12:16" x14ac:dyDescent="0.15">
      <c r="P4" s="1" t="s">
        <v>472</v>
      </c>
    </row>
    <row r="5" spans="12:16" x14ac:dyDescent="0.15">
      <c r="P5" s="1" t="s">
        <v>479</v>
      </c>
    </row>
    <row r="9" spans="12:16" x14ac:dyDescent="0.15">
      <c r="L9" s="1" t="s">
        <v>457</v>
      </c>
    </row>
    <row r="10" spans="12:16" x14ac:dyDescent="0.15">
      <c r="M10" s="1" t="s">
        <v>463</v>
      </c>
    </row>
    <row r="20" spans="5:13" x14ac:dyDescent="0.15">
      <c r="L20" s="1" t="s">
        <v>457</v>
      </c>
    </row>
    <row r="21" spans="5:13" x14ac:dyDescent="0.15">
      <c r="M21" s="1" t="s">
        <v>464</v>
      </c>
    </row>
    <row r="23" spans="5:13" x14ac:dyDescent="0.15">
      <c r="E23" s="1" t="s">
        <v>471</v>
      </c>
    </row>
    <row r="31" spans="5:13" x14ac:dyDescent="0.15">
      <c r="L31" s="1" t="s">
        <v>457</v>
      </c>
    </row>
    <row r="32" spans="5:13" x14ac:dyDescent="0.15">
      <c r="M32" s="1" t="s">
        <v>465</v>
      </c>
    </row>
    <row r="34" spans="5:13" x14ac:dyDescent="0.15">
      <c r="E34" s="1" t="s">
        <v>471</v>
      </c>
    </row>
    <row r="36" spans="5:13" x14ac:dyDescent="0.15">
      <c r="L36" s="1" t="s">
        <v>457</v>
      </c>
    </row>
    <row r="37" spans="5:13" x14ac:dyDescent="0.15">
      <c r="M37" s="1" t="s">
        <v>466</v>
      </c>
    </row>
    <row r="39" spans="5:13" x14ac:dyDescent="0.15">
      <c r="E39" s="1" t="s">
        <v>471</v>
      </c>
    </row>
    <row r="49" spans="18:27" x14ac:dyDescent="0.15">
      <c r="R49" s="1" t="s">
        <v>469</v>
      </c>
    </row>
    <row r="56" spans="18:27" x14ac:dyDescent="0.15">
      <c r="R56" s="1" t="s">
        <v>470</v>
      </c>
    </row>
    <row r="57" spans="18:27" x14ac:dyDescent="0.15">
      <c r="AA57" s="1" t="s">
        <v>477</v>
      </c>
    </row>
    <row r="60" spans="18:27" x14ac:dyDescent="0.15">
      <c r="AA60" s="1" t="s">
        <v>478</v>
      </c>
    </row>
    <row r="66" spans="5:27" x14ac:dyDescent="0.15">
      <c r="R66" s="1" t="s">
        <v>469</v>
      </c>
    </row>
    <row r="70" spans="5:27" x14ac:dyDescent="0.15">
      <c r="L70" s="1" t="s">
        <v>457</v>
      </c>
    </row>
    <row r="71" spans="5:27" x14ac:dyDescent="0.15">
      <c r="M71" s="1" t="s">
        <v>467</v>
      </c>
    </row>
    <row r="73" spans="5:27" x14ac:dyDescent="0.15">
      <c r="E73" s="1" t="s">
        <v>471</v>
      </c>
      <c r="H73" s="1" t="s">
        <v>480</v>
      </c>
      <c r="AA73" s="1" t="s">
        <v>473</v>
      </c>
    </row>
    <row r="76" spans="5:27" x14ac:dyDescent="0.15">
      <c r="AA76" s="1" t="s">
        <v>474</v>
      </c>
    </row>
    <row r="79" spans="5:27" x14ac:dyDescent="0.15">
      <c r="R79" s="1" t="s">
        <v>470</v>
      </c>
    </row>
    <row r="83" spans="5:27" x14ac:dyDescent="0.15">
      <c r="R83" s="1" t="s">
        <v>469</v>
      </c>
    </row>
    <row r="86" spans="5:27" x14ac:dyDescent="0.15">
      <c r="L86" s="1" t="s">
        <v>457</v>
      </c>
    </row>
    <row r="87" spans="5:27" x14ac:dyDescent="0.15">
      <c r="M87" s="1" t="s">
        <v>468</v>
      </c>
    </row>
    <row r="89" spans="5:27" x14ac:dyDescent="0.15">
      <c r="E89" s="1" t="s">
        <v>471</v>
      </c>
    </row>
    <row r="90" spans="5:27" x14ac:dyDescent="0.15">
      <c r="AA90" s="1" t="s">
        <v>475</v>
      </c>
    </row>
    <row r="93" spans="5:27" x14ac:dyDescent="0.15">
      <c r="AA93" s="1" t="s">
        <v>476</v>
      </c>
    </row>
    <row r="99" spans="18:18" x14ac:dyDescent="0.15">
      <c r="R99" s="1" t="s">
        <v>470</v>
      </c>
    </row>
  </sheetData>
  <phoneticPr fontId="3"/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3:P20"/>
  <sheetViews>
    <sheetView workbookViewId="0"/>
  </sheetViews>
  <sheetFormatPr defaultColWidth="2.625" defaultRowHeight="13.5" x14ac:dyDescent="0.15"/>
  <cols>
    <col min="1" max="16384" width="2.625" style="1"/>
  </cols>
  <sheetData>
    <row r="3" spans="12:16" x14ac:dyDescent="0.15">
      <c r="P3" s="1" t="s">
        <v>492</v>
      </c>
    </row>
    <row r="9" spans="12:16" x14ac:dyDescent="0.15">
      <c r="L9" s="1" t="s">
        <v>457</v>
      </c>
    </row>
    <row r="10" spans="12:16" x14ac:dyDescent="0.15">
      <c r="M10" s="1" t="s">
        <v>483</v>
      </c>
    </row>
    <row r="19" spans="12:13" x14ac:dyDescent="0.15">
      <c r="L19" s="1" t="s">
        <v>457</v>
      </c>
    </row>
    <row r="20" spans="12:13" x14ac:dyDescent="0.15">
      <c r="M20" s="1" t="s">
        <v>484</v>
      </c>
    </row>
  </sheetData>
  <phoneticPr fontId="3"/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9:R14"/>
  <sheetViews>
    <sheetView workbookViewId="0"/>
  </sheetViews>
  <sheetFormatPr defaultColWidth="2.625" defaultRowHeight="13.5" x14ac:dyDescent="0.15"/>
  <cols>
    <col min="1" max="16384" width="2.625" style="1"/>
  </cols>
  <sheetData>
    <row r="9" spans="17:18" x14ac:dyDescent="0.15">
      <c r="Q9" s="1" t="s">
        <v>489</v>
      </c>
    </row>
    <row r="10" spans="17:18" x14ac:dyDescent="0.15">
      <c r="R10" s="1" t="s">
        <v>485</v>
      </c>
    </row>
    <row r="11" spans="17:18" x14ac:dyDescent="0.15">
      <c r="Q11" s="1" t="s">
        <v>486</v>
      </c>
    </row>
    <row r="12" spans="17:18" x14ac:dyDescent="0.15">
      <c r="Q12" s="1" t="s">
        <v>487</v>
      </c>
    </row>
    <row r="13" spans="17:18" x14ac:dyDescent="0.15">
      <c r="Q13" s="1" t="s">
        <v>488</v>
      </c>
    </row>
    <row r="14" spans="17:18" x14ac:dyDescent="0.15">
      <c r="Q14" s="1" t="s">
        <v>491</v>
      </c>
    </row>
  </sheetData>
  <phoneticPr fontId="3"/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2.625" defaultRowHeight="13.5" x14ac:dyDescent="0.15"/>
  <cols>
    <col min="1" max="16384" width="2.625" style="1"/>
  </cols>
  <sheetData/>
  <phoneticPr fontId="3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G4:N21"/>
  <sheetViews>
    <sheetView workbookViewId="0"/>
  </sheetViews>
  <sheetFormatPr defaultColWidth="2.625" defaultRowHeight="13.5" x14ac:dyDescent="0.15"/>
  <cols>
    <col min="1" max="16384" width="2.625" style="1"/>
  </cols>
  <sheetData>
    <row r="4" spans="7:14" x14ac:dyDescent="0.15">
      <c r="K4" s="1" t="s">
        <v>66</v>
      </c>
    </row>
    <row r="6" spans="7:14" x14ac:dyDescent="0.15">
      <c r="M6" s="1" t="s">
        <v>70</v>
      </c>
      <c r="N6" s="1" t="s">
        <v>71</v>
      </c>
    </row>
    <row r="9" spans="7:14" x14ac:dyDescent="0.15">
      <c r="G9" s="1" t="s">
        <v>68</v>
      </c>
      <c r="H9" s="1" t="s">
        <v>69</v>
      </c>
    </row>
    <row r="12" spans="7:14" x14ac:dyDescent="0.15">
      <c r="M12" s="1" t="s">
        <v>72</v>
      </c>
    </row>
    <row r="15" spans="7:14" x14ac:dyDescent="0.15">
      <c r="M15" s="1" t="s">
        <v>73</v>
      </c>
    </row>
    <row r="18" spans="13:13" x14ac:dyDescent="0.15">
      <c r="M18" s="1" t="s">
        <v>74</v>
      </c>
    </row>
    <row r="21" spans="13:13" x14ac:dyDescent="0.15">
      <c r="M21" s="1" t="s">
        <v>75</v>
      </c>
    </row>
  </sheetData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H9:Z77"/>
  <sheetViews>
    <sheetView workbookViewId="0"/>
  </sheetViews>
  <sheetFormatPr defaultColWidth="2.625" defaultRowHeight="13.5" x14ac:dyDescent="0.15"/>
  <cols>
    <col min="1" max="16384" width="2.625" style="1"/>
  </cols>
  <sheetData>
    <row r="9" spans="12:12" x14ac:dyDescent="0.15">
      <c r="L9" s="1" t="s">
        <v>78</v>
      </c>
    </row>
    <row r="13" spans="12:12" x14ac:dyDescent="0.15">
      <c r="L13" s="1" t="s">
        <v>121</v>
      </c>
    </row>
    <row r="18" spans="11:15" x14ac:dyDescent="0.15">
      <c r="L18" s="1" t="s">
        <v>110</v>
      </c>
    </row>
    <row r="21" spans="11:15" x14ac:dyDescent="0.15">
      <c r="M21" s="1" t="s">
        <v>76</v>
      </c>
      <c r="O21" s="1" t="s">
        <v>120</v>
      </c>
    </row>
    <row r="25" spans="11:15" x14ac:dyDescent="0.15">
      <c r="K25" s="1" t="s">
        <v>79</v>
      </c>
    </row>
    <row r="28" spans="11:15" x14ac:dyDescent="0.15">
      <c r="L28" s="1" t="s">
        <v>100</v>
      </c>
    </row>
    <row r="34" spans="11:12" x14ac:dyDescent="0.15">
      <c r="L34" s="1" t="s">
        <v>103</v>
      </c>
    </row>
    <row r="37" spans="11:12" x14ac:dyDescent="0.15">
      <c r="K37" s="1" t="s">
        <v>80</v>
      </c>
    </row>
    <row r="46" spans="11:12" x14ac:dyDescent="0.15">
      <c r="L46" s="1" t="s">
        <v>106</v>
      </c>
    </row>
    <row r="49" spans="8:25" x14ac:dyDescent="0.15">
      <c r="M49" s="1" t="s">
        <v>76</v>
      </c>
      <c r="N49" s="1" t="s">
        <v>107</v>
      </c>
    </row>
    <row r="52" spans="8:25" x14ac:dyDescent="0.15">
      <c r="H52" s="1" t="s">
        <v>108</v>
      </c>
      <c r="I52" s="1" t="s">
        <v>109</v>
      </c>
    </row>
    <row r="53" spans="8:25" x14ac:dyDescent="0.15">
      <c r="Y53" s="1" t="s">
        <v>324</v>
      </c>
    </row>
    <row r="56" spans="8:25" x14ac:dyDescent="0.15">
      <c r="Y56" s="1" t="s">
        <v>80</v>
      </c>
    </row>
    <row r="65" spans="26:26" x14ac:dyDescent="0.15">
      <c r="Z65" s="1" t="s">
        <v>128</v>
      </c>
    </row>
    <row r="68" spans="26:26" x14ac:dyDescent="0.15">
      <c r="Z68" s="1" t="s">
        <v>81</v>
      </c>
    </row>
    <row r="71" spans="26:26" x14ac:dyDescent="0.15">
      <c r="Z71" s="1" t="s">
        <v>77</v>
      </c>
    </row>
    <row r="74" spans="26:26" x14ac:dyDescent="0.15">
      <c r="Z74" s="1" t="s">
        <v>79</v>
      </c>
    </row>
    <row r="77" spans="26:26" x14ac:dyDescent="0.15">
      <c r="Z77" s="1" t="s">
        <v>80</v>
      </c>
    </row>
  </sheetData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H2:N22"/>
  <sheetViews>
    <sheetView workbookViewId="0"/>
  </sheetViews>
  <sheetFormatPr defaultColWidth="2.625" defaultRowHeight="13.5" x14ac:dyDescent="0.15"/>
  <cols>
    <col min="1" max="16384" width="2.625" style="1"/>
  </cols>
  <sheetData>
    <row r="2" spans="11:14" x14ac:dyDescent="0.15">
      <c r="N2" s="1" t="s">
        <v>119</v>
      </c>
    </row>
    <row r="6" spans="11:14" x14ac:dyDescent="0.15">
      <c r="K6" s="1" t="s">
        <v>102</v>
      </c>
    </row>
    <row r="19" spans="8:14" x14ac:dyDescent="0.15">
      <c r="N19" s="1" t="s">
        <v>82</v>
      </c>
    </row>
    <row r="22" spans="8:14" x14ac:dyDescent="0.15">
      <c r="H22" s="1" t="s">
        <v>83</v>
      </c>
    </row>
  </sheetData>
  <phoneticPr fontId="3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L2:AM20"/>
  <sheetViews>
    <sheetView workbookViewId="0">
      <selection activeCell="M3" sqref="M3"/>
    </sheetView>
  </sheetViews>
  <sheetFormatPr defaultColWidth="2.625" defaultRowHeight="13.5" x14ac:dyDescent="0.15"/>
  <cols>
    <col min="1" max="16384" width="2.625" style="1"/>
  </cols>
  <sheetData>
    <row r="2" spans="12:12" x14ac:dyDescent="0.15">
      <c r="L2" s="1" t="s">
        <v>118</v>
      </c>
    </row>
    <row r="6" spans="12:12" x14ac:dyDescent="0.15">
      <c r="L6" s="1" t="s">
        <v>84</v>
      </c>
    </row>
    <row r="13" spans="12:12" x14ac:dyDescent="0.15">
      <c r="L13" s="1" t="s">
        <v>89</v>
      </c>
    </row>
    <row r="20" spans="39:39" x14ac:dyDescent="0.15">
      <c r="AM20" s="1" t="s">
        <v>85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58</vt:i4>
      </vt:variant>
    </vt:vector>
  </HeadingPairs>
  <TitlesOfParts>
    <vt:vector size="58" baseType="lpstr">
      <vt:lpstr>data sheet</vt:lpstr>
      <vt:lpstr>Sheet1</vt:lpstr>
      <vt:lpstr>index</vt:lpstr>
      <vt:lpstr>TMP</vt:lpstr>
      <vt:lpstr>touyou</vt:lpstr>
      <vt:lpstr>C2_9C39</vt:lpstr>
      <vt:lpstr>C2_9B6B</vt:lpstr>
      <vt:lpstr>C1_765B</vt:lpstr>
      <vt:lpstr>C1_880C</vt:lpstr>
      <vt:lpstr>C1_ECA6</vt:lpstr>
      <vt:lpstr>C1_716A</vt:lpstr>
      <vt:lpstr>C1_ECD0</vt:lpstr>
      <vt:lpstr>C1_8A73</vt:lpstr>
      <vt:lpstr>C1_7678</vt:lpstr>
      <vt:lpstr>C1_EC96</vt:lpstr>
      <vt:lpstr>C1_ECB6</vt:lpstr>
      <vt:lpstr>C1_E91C</vt:lpstr>
      <vt:lpstr>C6_4D34</vt:lpstr>
      <vt:lpstr>C1_8BB8</vt:lpstr>
      <vt:lpstr>C6_4CF9</vt:lpstr>
      <vt:lpstr>C2_98F5</vt:lpstr>
      <vt:lpstr>C6_4709</vt:lpstr>
      <vt:lpstr>C1_EDF2</vt:lpstr>
      <vt:lpstr>C1_E968</vt:lpstr>
      <vt:lpstr>C1_8955</vt:lpstr>
      <vt:lpstr>C6_47A2</vt:lpstr>
      <vt:lpstr>C1_9175</vt:lpstr>
      <vt:lpstr>C1_EA07</vt:lpstr>
      <vt:lpstr>C1_EA14</vt:lpstr>
      <vt:lpstr>C1_55F1</vt:lpstr>
      <vt:lpstr>C6_2FF4</vt:lpstr>
      <vt:lpstr>C1_EE0A</vt:lpstr>
      <vt:lpstr>C1_EBC9</vt:lpstr>
      <vt:lpstr>C1_BD40</vt:lpstr>
      <vt:lpstr>C6_006D</vt:lpstr>
      <vt:lpstr>C1_57A0</vt:lpstr>
      <vt:lpstr>C1_5746</vt:lpstr>
      <vt:lpstr>C1_EBEA</vt:lpstr>
      <vt:lpstr>C1_EB59</vt:lpstr>
      <vt:lpstr>C1_EA34</vt:lpstr>
      <vt:lpstr>C1_7A16</vt:lpstr>
      <vt:lpstr>C2_9A3B</vt:lpstr>
      <vt:lpstr>C1_7400</vt:lpstr>
      <vt:lpstr>C1_8E37</vt:lpstr>
      <vt:lpstr>C1_8C29</vt:lpstr>
      <vt:lpstr>C1_8BF9</vt:lpstr>
      <vt:lpstr>C1_ED4F</vt:lpstr>
      <vt:lpstr>C1_EDC0</vt:lpstr>
      <vt:lpstr>C1_ED83</vt:lpstr>
      <vt:lpstr>C1_EDB7</vt:lpstr>
      <vt:lpstr>C1_7972</vt:lpstr>
      <vt:lpstr>C1_5521</vt:lpstr>
      <vt:lpstr>C1_54C6</vt:lpstr>
      <vt:lpstr>C1_EA77</vt:lpstr>
      <vt:lpstr>C1_EA84</vt:lpstr>
      <vt:lpstr>C1_ED93</vt:lpstr>
      <vt:lpstr>C1_EDC9</vt:lpstr>
      <vt:lpstr>TMP (30)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captain</dc:creator>
  <cp:lastModifiedBy>captain</cp:lastModifiedBy>
  <dcterms:created xsi:type="dcterms:W3CDTF">2013-10-06T05:01:03Z</dcterms:created>
  <dcterms:modified xsi:type="dcterms:W3CDTF">2013-12-09T13:24:39Z</dcterms:modified>
</cp:coreProperties>
</file>